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/>
  </bookViews>
  <sheets>
    <sheet name="Arkusz1" sheetId="1" r:id="rId1"/>
  </sheets>
  <definedNames>
    <definedName name="_xlnm._FilterDatabase" localSheetId="0" hidden="1">Arkusz1!$A$3:$R$8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R15" i="1"/>
  <c r="R14" i="1"/>
  <c r="R13" i="1" l="1"/>
  <c r="R4" i="1" l="1"/>
  <c r="R5" i="1"/>
  <c r="R12" i="1" l="1"/>
  <c r="R8" i="1"/>
  <c r="R9" i="1"/>
  <c r="R10" i="1"/>
  <c r="R11" i="1"/>
  <c r="R7" i="1"/>
  <c r="R6" i="1"/>
  <c r="G9" i="1" l="1"/>
</calcChain>
</file>

<file path=xl/sharedStrings.xml><?xml version="1.0" encoding="utf-8"?>
<sst xmlns="http://schemas.openxmlformats.org/spreadsheetml/2006/main" count="64" uniqueCount="50">
  <si>
    <t>Lp.</t>
  </si>
  <si>
    <t>Rozmiar opony</t>
  </si>
  <si>
    <t>ilość</t>
  </si>
  <si>
    <t>1.</t>
  </si>
  <si>
    <t>2.</t>
  </si>
  <si>
    <t>3.</t>
  </si>
  <si>
    <t>4.</t>
  </si>
  <si>
    <t>Suma</t>
  </si>
  <si>
    <t>Rodzaj ogumienia</t>
  </si>
  <si>
    <t>Oferowany indeks nośności</t>
  </si>
  <si>
    <t>Minimalny indeks nośności</t>
  </si>
  <si>
    <t>Oferowany indeks prędkości</t>
  </si>
  <si>
    <t>Nazwa producenta</t>
  </si>
  <si>
    <t>Model oferowanej opony</t>
  </si>
  <si>
    <t>Cena jednostkowa brutto</t>
  </si>
  <si>
    <t>Łącznie brutto</t>
  </si>
  <si>
    <t>M</t>
  </si>
  <si>
    <t>……………………………………………………</t>
  </si>
  <si>
    <t>Czytelny podpis osoby upoważnionej do składania oświadczenia woli w imieniu Wykonawcy</t>
  </si>
  <si>
    <t>C</t>
  </si>
  <si>
    <t>B</t>
  </si>
  <si>
    <t>Oferowana klasa efektywności paliwowej</t>
  </si>
  <si>
    <t>(podpis osoby uprawnionej do reprezentacji)</t>
  </si>
  <si>
    <t>………………………………..</t>
  </si>
  <si>
    <t xml:space="preserve">275/70 R22.5 </t>
  </si>
  <si>
    <t xml:space="preserve">265/70 r. 19,5 </t>
  </si>
  <si>
    <t xml:space="preserve">295/80 r. 22,5 </t>
  </si>
  <si>
    <t>205/75 R. 16c</t>
  </si>
  <si>
    <t>uniwersalne</t>
  </si>
  <si>
    <t>kierująca</t>
  </si>
  <si>
    <t xml:space="preserve">napędowa </t>
  </si>
  <si>
    <t xml:space="preserve">150/148 </t>
  </si>
  <si>
    <t>J</t>
  </si>
  <si>
    <t xml:space="preserve">Minimalna klasa efektywności paliwowej </t>
  </si>
  <si>
    <t xml:space="preserve">Minimalny poziom przyczepności opony na mokrej nawierzchni </t>
  </si>
  <si>
    <t xml:space="preserve">Oferowany poziom przyczepności opony na mokrej nawierzchni </t>
  </si>
  <si>
    <t xml:space="preserve">Cena jednostkowa netto </t>
  </si>
  <si>
    <t>Stawka podatku VAT %</t>
  </si>
  <si>
    <t xml:space="preserve">140/138 </t>
  </si>
  <si>
    <t xml:space="preserve">110/108 </t>
  </si>
  <si>
    <t xml:space="preserve">152/148  </t>
  </si>
  <si>
    <t>Minimalny wskaźnik dopuszczalnej prędkości</t>
  </si>
  <si>
    <t>Załącznik nr. 2 formularz cenowy</t>
  </si>
  <si>
    <t>5.</t>
  </si>
  <si>
    <t>Usługa wymiany opon</t>
  </si>
  <si>
    <t>6.</t>
  </si>
  <si>
    <t>7.</t>
  </si>
  <si>
    <t xml:space="preserve">Wyważenie opon </t>
  </si>
  <si>
    <t xml:space="preserve">Montaż i demontaż czujnika tmps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</si>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</sst>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\-#,##0.00\ [$zł-415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2" fontId="2" fillId="2" borderId="1" xfId="0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</cellXfs>
  <cellStyles count="4">
    <cellStyle name="Normalny" xfId="0" builtinId="0"/>
    <cellStyle name="Normalny 2" xfId="3"/>
    <cellStyle name="Normalny 3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120" zoomScaleNormal="120" zoomScaleSheetLayoutView="90" workbookViewId="0">
      <selection activeCell="R20" sqref="R20"/>
    </sheetView>
  </sheetViews>
  <sheetFormatPr defaultRowHeight="10.199999999999999" x14ac:dyDescent="0.2"/>
  <cols>
    <col min="1" max="1" width="4.44140625" style="3" customWidth="1"/>
    <col min="2" max="2" width="11.44140625" style="3" customWidth="1"/>
    <col min="3" max="3" width="4.109375" style="4" customWidth="1"/>
    <col min="4" max="5" width="10.109375" style="3" customWidth="1"/>
    <col min="6" max="6" width="9" style="3" customWidth="1"/>
    <col min="7" max="7" width="10.33203125" style="3" customWidth="1"/>
    <col min="8" max="8" width="10.44140625" style="3" customWidth="1"/>
    <col min="9" max="9" width="8" style="3" customWidth="1"/>
    <col min="10" max="10" width="8.21875" style="3" customWidth="1"/>
    <col min="11" max="11" width="10" style="3" customWidth="1"/>
    <col min="12" max="12" width="8.33203125" style="3" customWidth="1"/>
    <col min="13" max="13" width="10" style="3" customWidth="1"/>
    <col min="14" max="16" width="11" style="3" customWidth="1"/>
    <col min="17" max="17" width="8.88671875" style="3" customWidth="1"/>
    <col min="18" max="18" width="9.44140625" style="3" customWidth="1"/>
    <col min="19" max="16384" width="8.88671875" style="3"/>
  </cols>
  <sheetData>
    <row r="1" spans="1:18" x14ac:dyDescent="0.2">
      <c r="B1" s="3" t="s">
        <v>42</v>
      </c>
      <c r="Q1" s="37"/>
      <c r="R1" s="37"/>
    </row>
    <row r="3" spans="1:18" s="16" customFormat="1" ht="69.599999999999994" customHeight="1" x14ac:dyDescent="0.3">
      <c r="A3" s="9" t="s">
        <v>0</v>
      </c>
      <c r="B3" s="9" t="s">
        <v>1</v>
      </c>
      <c r="C3" s="9" t="s">
        <v>2</v>
      </c>
      <c r="D3" s="9" t="s">
        <v>8</v>
      </c>
      <c r="E3" s="9" t="s">
        <v>33</v>
      </c>
      <c r="F3" s="9" t="s">
        <v>21</v>
      </c>
      <c r="G3" s="9" t="s">
        <v>34</v>
      </c>
      <c r="H3" s="9" t="s">
        <v>35</v>
      </c>
      <c r="I3" s="9" t="s">
        <v>10</v>
      </c>
      <c r="J3" s="10" t="s">
        <v>9</v>
      </c>
      <c r="K3" s="10" t="s">
        <v>41</v>
      </c>
      <c r="L3" s="10" t="s">
        <v>11</v>
      </c>
      <c r="M3" s="10" t="s">
        <v>12</v>
      </c>
      <c r="N3" s="11" t="s">
        <v>13</v>
      </c>
      <c r="O3" s="11" t="s">
        <v>36</v>
      </c>
      <c r="P3" s="11" t="s">
        <v>37</v>
      </c>
      <c r="Q3" s="11" t="s">
        <v>14</v>
      </c>
      <c r="R3" s="12" t="s">
        <v>15</v>
      </c>
    </row>
    <row r="4" spans="1:18" x14ac:dyDescent="0.2">
      <c r="A4" s="2" t="s">
        <v>3</v>
      </c>
      <c r="B4" s="5" t="s">
        <v>24</v>
      </c>
      <c r="C4" s="1">
        <v>78</v>
      </c>
      <c r="D4" s="2" t="s">
        <v>28</v>
      </c>
      <c r="E4" s="2" t="s">
        <v>20</v>
      </c>
      <c r="F4" s="8"/>
      <c r="G4" s="18" t="s">
        <v>20</v>
      </c>
      <c r="H4" s="19"/>
      <c r="I4" s="8" t="s">
        <v>31</v>
      </c>
      <c r="J4" s="13"/>
      <c r="K4" s="13" t="s">
        <v>32</v>
      </c>
      <c r="L4" s="13"/>
      <c r="M4" s="13"/>
      <c r="N4" s="13"/>
      <c r="O4" s="13"/>
      <c r="P4" s="13"/>
      <c r="Q4" s="20"/>
      <c r="R4" s="26">
        <f>Q4*C4</f>
        <v>0</v>
      </c>
    </row>
    <row r="5" spans="1:18" x14ac:dyDescent="0.2">
      <c r="A5" s="2" t="s">
        <v>4</v>
      </c>
      <c r="B5" s="5" t="s">
        <v>25</v>
      </c>
      <c r="C5" s="1">
        <v>12</v>
      </c>
      <c r="D5" s="2" t="s">
        <v>28</v>
      </c>
      <c r="E5" s="2" t="s">
        <v>20</v>
      </c>
      <c r="F5" s="8"/>
      <c r="G5" s="18" t="s">
        <v>20</v>
      </c>
      <c r="H5" s="19"/>
      <c r="I5" s="8" t="s">
        <v>38</v>
      </c>
      <c r="J5" s="13"/>
      <c r="K5" s="13" t="s">
        <v>32</v>
      </c>
      <c r="L5" s="13"/>
      <c r="M5" s="13"/>
      <c r="N5" s="13"/>
      <c r="O5" s="13"/>
      <c r="P5" s="13"/>
      <c r="Q5" s="20"/>
      <c r="R5" s="26">
        <f>Q5*C5</f>
        <v>0</v>
      </c>
    </row>
    <row r="6" spans="1:18" x14ac:dyDescent="0.2">
      <c r="A6" s="2" t="s">
        <v>5</v>
      </c>
      <c r="B6" s="5" t="s">
        <v>27</v>
      </c>
      <c r="C6" s="1">
        <v>6</v>
      </c>
      <c r="D6" s="2" t="s">
        <v>28</v>
      </c>
      <c r="E6" s="2" t="s">
        <v>20</v>
      </c>
      <c r="F6" s="8"/>
      <c r="G6" s="18" t="s">
        <v>20</v>
      </c>
      <c r="H6" s="19"/>
      <c r="I6" s="8" t="s">
        <v>39</v>
      </c>
      <c r="J6" s="13"/>
      <c r="K6" s="13" t="s">
        <v>16</v>
      </c>
      <c r="L6" s="13"/>
      <c r="M6" s="13"/>
      <c r="N6" s="13"/>
      <c r="O6" s="13"/>
      <c r="P6" s="13"/>
      <c r="Q6" s="20"/>
      <c r="R6" s="26">
        <f>Q6*C6</f>
        <v>0</v>
      </c>
    </row>
    <row r="7" spans="1:18" ht="9" customHeight="1" x14ac:dyDescent="0.2">
      <c r="A7" s="31" t="s">
        <v>6</v>
      </c>
      <c r="B7" s="34" t="s">
        <v>26</v>
      </c>
      <c r="C7" s="6">
        <v>12</v>
      </c>
      <c r="D7" s="2" t="s">
        <v>29</v>
      </c>
      <c r="E7" s="2" t="s">
        <v>19</v>
      </c>
      <c r="F7" s="8"/>
      <c r="G7" s="18" t="s">
        <v>20</v>
      </c>
      <c r="H7" s="19"/>
      <c r="I7" s="8" t="s">
        <v>40</v>
      </c>
      <c r="J7" s="13"/>
      <c r="K7" s="13" t="s">
        <v>16</v>
      </c>
      <c r="L7" s="13"/>
      <c r="M7" s="13"/>
      <c r="N7" s="13"/>
      <c r="O7" s="13"/>
      <c r="P7" s="13"/>
      <c r="Q7" s="20"/>
      <c r="R7" s="26">
        <f>Q7*C7</f>
        <v>0</v>
      </c>
    </row>
    <row r="8" spans="1:18" ht="15.6" hidden="1" customHeight="1" x14ac:dyDescent="0.2">
      <c r="A8" s="32"/>
      <c r="B8" s="35"/>
      <c r="C8" s="39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1"/>
      <c r="P8" s="21"/>
      <c r="Q8" s="17"/>
      <c r="R8" s="26" t="e">
        <f t="shared" ref="R8:R11" si="0">Q8*C8</f>
        <v>#VALUE!</v>
      </c>
    </row>
    <row r="9" spans="1:18" ht="14.4" hidden="1" customHeight="1" x14ac:dyDescent="0.2">
      <c r="A9" s="32"/>
      <c r="B9" s="35"/>
      <c r="G9" s="22">
        <f>SUM(G4:G7)</f>
        <v>0</v>
      </c>
      <c r="R9" s="26">
        <f t="shared" si="0"/>
        <v>0</v>
      </c>
    </row>
    <row r="10" spans="1:18" ht="33" hidden="1" customHeight="1" x14ac:dyDescent="0.2">
      <c r="A10" s="32"/>
      <c r="B10" s="35"/>
      <c r="C10" s="38"/>
      <c r="D10" s="38"/>
      <c r="E10" s="38"/>
      <c r="F10" s="38"/>
      <c r="G10" s="38"/>
      <c r="H10" s="38"/>
      <c r="M10" s="41" t="s">
        <v>17</v>
      </c>
      <c r="N10" s="41"/>
      <c r="O10" s="41"/>
      <c r="P10" s="41"/>
      <c r="Q10" s="41"/>
      <c r="R10" s="26">
        <f t="shared" si="0"/>
        <v>0</v>
      </c>
    </row>
    <row r="11" spans="1:18" ht="57.75" hidden="1" customHeight="1" x14ac:dyDescent="0.2">
      <c r="A11" s="32"/>
      <c r="B11" s="35"/>
      <c r="M11" s="37" t="s">
        <v>18</v>
      </c>
      <c r="N11" s="37"/>
      <c r="O11" s="37"/>
      <c r="P11" s="37"/>
      <c r="Q11" s="37"/>
      <c r="R11" s="26">
        <f t="shared" si="0"/>
        <v>0</v>
      </c>
    </row>
    <row r="12" spans="1:18" ht="8.4" customHeight="1" x14ac:dyDescent="0.2">
      <c r="A12" s="33"/>
      <c r="B12" s="36"/>
      <c r="C12" s="7">
        <v>24</v>
      </c>
      <c r="D12" s="5" t="s">
        <v>30</v>
      </c>
      <c r="E12" s="5" t="s">
        <v>19</v>
      </c>
      <c r="F12" s="5"/>
      <c r="G12" s="5" t="s">
        <v>20</v>
      </c>
      <c r="H12" s="5"/>
      <c r="I12" s="5" t="s">
        <v>40</v>
      </c>
      <c r="J12" s="5"/>
      <c r="K12" s="5" t="s">
        <v>16</v>
      </c>
      <c r="L12" s="5"/>
      <c r="M12" s="14"/>
      <c r="N12" s="14"/>
      <c r="O12" s="14"/>
      <c r="P12" s="14"/>
      <c r="Q12" s="23"/>
      <c r="R12" s="26">
        <f>Q12*C12</f>
        <v>0</v>
      </c>
    </row>
    <row r="13" spans="1:18" s="24" customFormat="1" ht="22.8" customHeight="1" x14ac:dyDescent="0.2">
      <c r="A13" s="2" t="s">
        <v>43</v>
      </c>
      <c r="B13" s="14" t="s">
        <v>44</v>
      </c>
      <c r="C13" s="25">
        <v>132</v>
      </c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4"/>
      <c r="P13" s="14"/>
      <c r="Q13" s="23"/>
      <c r="R13" s="26">
        <f>Q13*C13</f>
        <v>0</v>
      </c>
    </row>
    <row r="14" spans="1:18" x14ac:dyDescent="0.2">
      <c r="A14" s="2" t="s">
        <v>45</v>
      </c>
      <c r="B14" s="2" t="s">
        <v>47</v>
      </c>
      <c r="C14" s="2">
        <v>44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2"/>
      <c r="P14" s="2"/>
      <c r="Q14" s="2"/>
      <c r="R14" s="26">
        <f>Q14*C14</f>
        <v>0</v>
      </c>
    </row>
    <row r="15" spans="1:18" s="27" customFormat="1" ht="30.6" x14ac:dyDescent="0.2">
      <c r="A15" s="2" t="s">
        <v>46</v>
      </c>
      <c r="B15" s="30" t="s">
        <v>48</v>
      </c>
      <c r="C15" s="2">
        <v>132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2"/>
      <c r="P15" s="2"/>
      <c r="Q15" s="2"/>
      <c r="R15" s="26">
        <f>Q15*C15</f>
        <v>0</v>
      </c>
    </row>
    <row r="16" spans="1:18" s="27" customFormat="1" x14ac:dyDescent="0.2">
      <c r="Q16" s="28" t="s">
        <v>49</v>
      </c>
      <c r="R16" s="29">
        <f>R4+R5+R6+R7+R12+R13+R14+R15</f>
        <v>0</v>
      </c>
    </row>
    <row r="18" spans="2:18" x14ac:dyDescent="0.2">
      <c r="B18" s="15"/>
    </row>
    <row r="21" spans="2:18" ht="42" customHeight="1" x14ac:dyDescent="0.2"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Q21" s="3" t="s">
        <v>23</v>
      </c>
    </row>
    <row r="22" spans="2:18" ht="21" customHeight="1" x14ac:dyDescent="0.2">
      <c r="Q22" s="37" t="s">
        <v>22</v>
      </c>
      <c r="R22" s="37"/>
    </row>
  </sheetData>
  <mergeCells count="12">
    <mergeCell ref="A7:A12"/>
    <mergeCell ref="B7:B12"/>
    <mergeCell ref="Q22:R22"/>
    <mergeCell ref="Q1:R1"/>
    <mergeCell ref="C10:H10"/>
    <mergeCell ref="C8:N8"/>
    <mergeCell ref="M10:Q10"/>
    <mergeCell ref="M11:Q11"/>
    <mergeCell ref="B21:M21"/>
    <mergeCell ref="D13:N13"/>
    <mergeCell ref="D14:N14"/>
    <mergeCell ref="D15:N15"/>
  </mergeCells>
  <pageMargins left="0.25" right="0.25" top="0.75" bottom="0.75" header="0.3" footer="0.3"/>
  <pageSetup paperSize="9" scale="86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a30323</dc:creator>
  <cp:lastModifiedBy>Paulina</cp:lastModifiedBy>
  <cp:lastPrinted>2023-06-29T07:50:15Z</cp:lastPrinted>
  <dcterms:created xsi:type="dcterms:W3CDTF">2020-01-09T12:30:50Z</dcterms:created>
  <dcterms:modified xsi:type="dcterms:W3CDTF">2023-07-05T10:37:26Z</dcterms:modified>
</cp:coreProperties>
</file>