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za\Przetarg mebl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5" i="1" l="1"/>
  <c r="E19" i="1" l="1"/>
  <c r="E25" i="1" l="1"/>
  <c r="E26" i="1"/>
  <c r="E17" i="1"/>
  <c r="E18" i="1"/>
  <c r="E15" i="1"/>
  <c r="E9" i="1"/>
  <c r="E8" i="1"/>
  <c r="E28" i="1"/>
  <c r="E20" i="1"/>
  <c r="E16" i="1"/>
  <c r="E6" i="1"/>
  <c r="E21" i="1"/>
  <c r="E7" i="1"/>
  <c r="E4" i="1"/>
  <c r="E13" i="1"/>
  <c r="E14" i="1"/>
  <c r="E29" i="1"/>
  <c r="E3" i="1"/>
  <c r="E22" i="1"/>
  <c r="E10" i="1"/>
  <c r="E23" i="1"/>
  <c r="E24" i="1"/>
  <c r="E11" i="1"/>
  <c r="E31" i="1" l="1"/>
</calcChain>
</file>

<file path=xl/sharedStrings.xml><?xml version="1.0" encoding="utf-8"?>
<sst xmlns="http://schemas.openxmlformats.org/spreadsheetml/2006/main" count="85" uniqueCount="85">
  <si>
    <t>Nazwa</t>
  </si>
  <si>
    <t>Ilość</t>
  </si>
  <si>
    <t>Cena jednostkowa</t>
  </si>
  <si>
    <t>Koszt ogółem</t>
  </si>
  <si>
    <t>Fotele</t>
  </si>
  <si>
    <t>Biurko- pokoje wychowanków</t>
  </si>
  <si>
    <t>Krzesło -świetlice wychowanków</t>
  </si>
  <si>
    <t>Szafa na dokumenty- zamykana (pok wychowawców)</t>
  </si>
  <si>
    <t>Stolik komputerowy (świetlice)</t>
  </si>
  <si>
    <t>Szafa gospodarcza</t>
  </si>
  <si>
    <t>Łóżko- sypialnie</t>
  </si>
  <si>
    <t>Wieszak ścienny na ubrania</t>
  </si>
  <si>
    <t>Aneks kuchenny - mały pok wychowawców</t>
  </si>
  <si>
    <t>Segment szkolny</t>
  </si>
  <si>
    <t>Stół- pok wychowawców 1</t>
  </si>
  <si>
    <t>Krzesło obrotowe z regulowaną wysokością (świetlice, pok wychowawców2)</t>
  </si>
  <si>
    <t>Szafka skrytkowa (pok wychowawców 1 i 2)</t>
  </si>
  <si>
    <t>Zestaw mebli do gabinetu pedagoga</t>
  </si>
  <si>
    <t>Zestaw mebli do gabinetu kierownika</t>
  </si>
  <si>
    <t>Krzesło biurowe, obrotowe z regulowaną wysokością</t>
  </si>
  <si>
    <t xml:space="preserve">Stół świetlicowy </t>
  </si>
  <si>
    <t>Regał pomieszczenie gospodarcze w grupach</t>
  </si>
  <si>
    <t>Kanapa- świetlice</t>
  </si>
  <si>
    <t>Szafa ubraniowa z półkami i słupek pokoje</t>
  </si>
  <si>
    <t>Aneks kuchenny- świetlice ze zlewem i baterią</t>
  </si>
  <si>
    <t>Specyfikacja</t>
  </si>
  <si>
    <t>Biurko z kontenerem</t>
  </si>
  <si>
    <t>Metalowa szafa BHP z blachy stalowej pokrytej farbą proszkową.
- Drzwi dwuskrzydłowe, wyposażone w wywietrzniki, zamykane zamkiem kluczowym z ryglowaniem. 
- W  ½  części znajdują się półki, w ½ drążek na ubrania oraz uchwyt na narzędzia do sprzątania. 
- Wysokość przestrzeni pod półkami 47,5 cm 
- Wymiary:60 x 49 x 180 cm</t>
  </si>
  <si>
    <t>Biurko duże z półką na komputer Wyposażone w wysuwaną szufladę na klawiaturę oraz szafkę z półką.Otwór w szczycie blatu na przewody 
- Wymiary 120 x 55 x 76 cm
-Kolor: do ustalenia po ostatecznym wyborze wykonawcy</t>
  </si>
  <si>
    <t>Wykonana z płyty wiórowej melaminowanej o gr. 18 mm. 
Biurko z szafką i szufladą (1 szuflada, 1 szafka)
- Wymiary:  wys. 76 cm ,  szer. 110 cm , głęb.  60 cm
- Wymiary frontu szuflady 37 x 18,3 cmwym. 
- Wymiary wewn. szuflady 32 x 43 x 9 cm
- Wymiary frontu szafki 37 x 37 cm
- Wymiary wewn. szafki 37 x 37 x 49 cm
- 
- Drzwiczki szafki oraz szuflady wykonane z płyty o gr. 18 mm pokrytej okleiną termoplastyczną, wyposażone w zawiasy 90 stopni.  
- Plecy wykonane z płyty HDF 3mm.
- Kolor płyty laminowanej: jasny dąb/klon/ szary/biały.  
Ostateczna kolorystyka do uzgodnienia po wyborze wykonawcy.</t>
  </si>
  <si>
    <t>Biurko z kontenerem
- Wykonane z płyty wiórowej laminowanej w kolorze buk lub brzoza. 
- Dodatkowo szafka z drzwiczkami zamykanymi , 2 szuflady , biały front. 
- Wymiary biurka: szer 120 cm x głęb. 60 x  wys. 77 cm.
- Drzwiczki szafki oraz szuflady wykonane z płyty o gr. 18 mm pokrytej okleiną termoplastyczną, wyposażone w zawiasy 90 stopni.  
- Plecy wykonane z płyty HDF 3mm.
- Kolor płyty laminowanej: jasny dąb/klon/ szary/biały.  
Ostateczna kolorystyka  i wymiary do uzgodnienia po wyborze wykonawcy</t>
  </si>
  <si>
    <t>Biurko na komputer z wysuwaną szufladę na klawiaturę oraz półką na komputer stacjonarny.
Z brzegu blatu , otwór na przewody elektryczne.
Materiał: płyta laminowana o grubości 18mm
Wymiary: 76 cm  x 55  cm x 76 cm
Ostateczna kolorystyka  i wymiary do uzgodnienia po wyborze wykonawcy</t>
  </si>
  <si>
    <t>Szafa dwudrzwiowa z półkami oraz drążkiem
- ½ ubraniowa (drążek standardowy), ½ półki 
- Wymiary:  wys. 186 cm ,  szer. 80 cm , głęb.  40 cm
- Wykonana z płyty wiórowej melaminowanej o gr. 18 mm. Boki oraz półki z płyty o gr. 18mm, wieńce z płyty o gr. 25mm  
- Drzwi wykonane z płyty o gr. 18 mm pokrytej okleiną termoplastyczną, wyposażone w zawiasy 180 stopni.  Kolor drzwi: jasny szary i biały.
- Plecy wykonane z płyty HDF 3mm.
- Kolor płyty laminowanej: jasny dąb/klon/ szary/biały.  
Ostateczna kolorystyka do uzgodnienia po wyborze wykonawcy.</t>
  </si>
  <si>
    <t xml:space="preserve"> Regał na buty z poziomami, z regulowanymi półkami z siatki, możliwość montażu na płasko lub pod kątem, szary lub czarny
Wymiary:‎ 90 cm x 30 cm x 180  cm;
Kolorystyka i  dokładny rozmiar do uzgodnienia po wyborze wykonawcy.</t>
  </si>
  <si>
    <t>Tapczan 1-osobowy, podwyższony z zagłowiem, z pojemnikiem na pościel. Boki i pojemnik wykonane z płyty laminowanej. Materac sprężynowy
Wymiary:  200 cm x 80cm  x 60 cm,  wys. leża 47 cm</t>
  </si>
  <si>
    <t>Ścienny wieszak ubraniowy wykonany z profilu metalowego.
Wymiary: 150 cm x 10 cm x 18 cm (z 15 haczykami) Kolor szary lub  czarny 6 szt.</t>
  </si>
  <si>
    <t xml:space="preserve">Meble  modułowe wykonane z klonowej płyty laminowanej o gr. 18 mm., fronty kolorowe - w zależności od pomieszczenia, uchwyty metalowe , srebrny lub czarny, mat, podłużne
a) Szafa  z półkami, 4 drzwiowa,  fronty kolorowe z zamkiem
Wymiary: 92 cm x  45 cm x 180 cm 
Zawiasy 180 stopni
b)Komoda częściowo zamknięta
Wymiary: 120 cm  x 100 cm x 40 cm
c)  Komoda z szufladami i szafkami
Wymiary: 120 cm  x 100 cm x 40 cm
d) Regał półotwarty
Wymiary: 90 cm x  45 cm x  180 cm 
Ostateczna kolorystyka  i wymiary do uzgodnienia po wyborze wykonawcy.
</t>
  </si>
  <si>
    <t>Meble wykonane z klonowej płyty laminowanej o gr. 18 mm., fronty białe, uchwyy metalowe , srebrny mat, podłużne
Szafa aktowa 4-drzwiowa, zamek 
 Wymiary: 180 cm x 80 cm x 40 cm
Ostateczna kolorystyka  i wymiary do uzgodnienia po wyborze wykonawcy.</t>
  </si>
  <si>
    <t>Szafa z zamykanymi na klucz schowkami (24 schowki).Wykonana z płyty laminowanej o gr. 18 mm. Drzwiczki wykonane z płyty o gr. 18 mm pokrytej okleiną termoplastyczną, wyposażone w zawiasy 180 stopni.  Kolor płyty laminowanej: jasny dąb/klon. Kolor drzwiczek: szachownica jasny szary i biały.
Wym. 116,8 x 41,5 x 199 cm
Wys. schowków 36 i 55  cm , w środku  schowka półka.
Ostateczna kolorystyka  i wymiary do uzgodnienia po wyborze wykonawcy.</t>
  </si>
  <si>
    <t>Krzesło z tworzywa sztucznego odpornego na  zabrudzenia i zarysowania. Sprężyste oparcie, szeroko rozstawione nogi . Siedzisko- antypoślizgowe. Wysokość siedziska: 46 cm; wymiar siedziska:  43 x 43 cm. Stelaż  metalowy w kolorze srebrnym/szarym  z rury okrągłej o śr. 22 mm w rozmiarach. Zatyczki z tworzywa chroniące podłogę przed zarysowaniem. 6 wariantów kolorystycznych, po 15 sztuk  krzeseł w kolorach: żółty, czerowny, bordowy,niebieski, zielony, szary</t>
  </si>
  <si>
    <t xml:space="preserve">Zestaw menli kuchennych, kuchnia jednorzędowa , dopasowana do wymiarów pomieszczenia.
1. Korpus - wykonany z wysokiej jakości płyty wiórowej
2. Fronty: lakierowane lub pokryte fornirem wykonane z płyty MDF o grubości 19mm 
3. Blat: laminowany, grubość 3 cm dopasowane do wielkości kuchni, ostateczna kolorystyka do uzgodnienia po ostatecznym wyborze wykonawcy. 
4. Szafki dolne z półkami, z frontem w kolorze.Szafki wyposażone w nóżki regulowane o wysokości 10 cm.
  Przykładowe:
• Dolne szafki z półkami 60 cm  1 szt.
• Szafka zlewozmywakowa 60 cm 1 szt
• Zlewozmywak jednokomorowy z ociekaczem
• Bateria kuchenna
5. Szafki górne: głębokość 34 cm.z frontem
6. Montaż mebli i instalacja urządzeń w meblach </t>
  </si>
  <si>
    <t xml:space="preserve">Nocny stolik </t>
  </si>
  <si>
    <t>Wersalka typu finka
Szerokość mebla:190 cm
Głębokość mebla:80 cm
Wysokość mebla:98 cm
Powierzchnia spania - długość (cm):191-200 cm
Powierzchnia spania - szerokość (cm):111-120 cm
Różne warianty kolorystyczne w zależności od pomieszczenia. Ostateczne wymiary i kolory do uzgodnienia po wyborze ostatecznego wykonawcy.</t>
  </si>
  <si>
    <t>Konstrukcja:
Konstrukcja szkieletu
płyta wiórowa, płyta pilśniowa, sklejka, drewno
Tapicerka tkanina odporna na zbrudzenia, łatwa w czyszczeniu
Siedzisko: pianka
Tapicerka oparcia: tkanina odporna na zabrudzenia , łatwa w czyszczeniu
Wykonanie oparcia:pianka, pasy tapicerskie
Tapicerka tyłu oparcia: tkanina odporna na zabtrudzenia , łatwa w czyszczeniu
Nogi / stopki: drewno
Tapicerka: tkanina odporna na zabudzenia, łatwa w czyszczeniu
Wysokość: 79 cm
Głębokość: 70cm
Szerokość: 74 c
Podłokietniki: tapicerowane, stałe
Kolor: Ostateczna kolorystyka do uzgodnienia w zależności od pomieszczenia</t>
  </si>
  <si>
    <t>Mała szafka nocna z szufladą i zamykaną szafką, 
Materiał: wykonana z płyty laminowane  o gr. 18 mm, z obrzeżem ABS multiplex
Wymiary : 40 x 40 x 50 cm, zawiasy 90 stopni, uchwyt srebrny mat
Kolor: klon
Kolorystyka i  dokładny rozmiar do uzgodnienia po wyborze wykonawcy.</t>
  </si>
  <si>
    <t xml:space="preserve">Zestaw mebli kuchennych w kształcie litery "L" , dopasowany do wymiarów pomieszczenia.
1. Korpus - wykonany z wysokiej jakości płyty wiórowej
2. Fronty: lakierowane lub pokryte fornirem wykonane z płyty MDF o grubości 19mm 
3. Blaty: laminowane, grubość 3 cm dopasowane do wielkości kuchni, ostateczna kolorystyka do uzgodnienia po ostatecznym wyborze wykonawcy. Blaty 
4. Szafki dolne z półkami oraz szuflady głębokość 60 cm, z frontem w kolorze (3 warianty kolorystyczne).Szafki wyposażone w nóżki regulowane o wysokości 10 cm.
  Przykładowe:
• Dolne 3 szuflady z wkładem na sztućce 60 cm.- 1 szt. 
• Dolne szafki z półkami 60 cm  3szt.
• Dolna szafka narożna 90cm 
• Szafka zlewozmywakowa 60 cm 1 szt
• Zlewozmywak jednokomorowy z ociekaczem
• Bateria kuchenna
5. Szafki górne: głębokość 34 cm.z frontem
6. Montaż mebli i instalacja urządzeń w meblach 
</t>
  </si>
  <si>
    <t>Stoł świetlicowy duży
- Blat stołu - płyta wiórowa o grubości 18 mm pokryta warstwą odpornego na uszkodzenia laminatu HPL; kolor: do uzgodnienia po wyborze ostatecznego wykowawcy
- Stelarz metalowy- rama i nogi o przekroju kwadratowym o wymiarze 40 mm w kolorze szarym lub czarnym. Stelarz i nogi bez regulacji. 
- Wysokość stołu:   76 cm (6) / 82 (7) cm    
- Blat o wymiarach: 80 x 120 cm</t>
  </si>
  <si>
    <t>d) Stół
Wymiary:
Wysokość : 76 cm
Szerokość : 60 cm
Długość : 110 cm
e) Biurko z kontenerem
- Wykonane z płyty wiórowej laminowanej w kolorze szarym
- Dodatkowo szafka z drzwiczkami zamykanymi , 2 szuflady , biały front. 
- Wymiary biurka: szer 120 cm x głęb. 60 x  wys. 77 cm.
- Drzwiczki szafki oraz szuflady wykonane z płyty o gr. 18 mm pokrytej okleiną termoplastyczną, wyposażone w zawiasy 90 stopni.  
- Plecy wykonane z płyty HDF 3mm.
- Kolor płyty laminowanej: klon i szary
Ostateczna kolorystyka  i wymiary do uzgodnienia po wyborze wykonawcy</t>
  </si>
  <si>
    <t xml:space="preserve"> Meble wykonane z klonowej płyty laminowanej o gr. 18 mm., fronty szare; uchwyy metalowe , srebrny mat, podłużne
a) Szafa aktowa 4-drzwiowa, zamek 
 Wymiary: 180 cm x 80 cm x 40 cm
b) Komoda częściowo zamknięta
Wymiary: 120 cm  x 100 cm x 40 cm
c) Regał pół otwarty z szufladami
Wymiary:  120 cm  x 80 cm x 40 cm</t>
  </si>
  <si>
    <t>1. Biurko, blat w kształcie litery "L" z kontenerem; materiał: płyta laminowana o grubości 18mm , szacunkowe  wym. 150 x 110 x 75 cm  
Kolor: biały 
Drzwiczki szafki oraz szuflady wykonane z płyty o gr. 18 mm pokrytej okleiną termoplastyczną, wyposażone w zawiasy 180 stopni.  
Plecy wykonane z płyty HDF 3mm.
Uchwyy metalowe , srebrny mat, podłużne
 Blat biurka w kształcie litery L
Kształt blatu: w kształcie litery L, wersja prawa
Głębokość całkowita: 800/600 mm
Grubość blatu: 25 mm
Obrzeże blatu: standardowe, 2 mm
Typ blatu: stały
Materiał – blat: płyta melaminowana biała</t>
  </si>
  <si>
    <r>
      <t>2. Meble wykonane z  płyty laminowanej o gr. 18 mm., fronty białe, uchwyy metalowe , srebrny mat, podłużne
a)</t>
    </r>
    <r>
      <rPr>
        <b/>
        <sz val="12"/>
        <color theme="1"/>
        <rFont val="Times New Roman"/>
        <family val="1"/>
        <charset val="238"/>
      </rPr>
      <t xml:space="preserve"> Szafa aktowa 4-drzwiowa, zamek</t>
    </r>
    <r>
      <rPr>
        <sz val="12"/>
        <color theme="1"/>
        <rFont val="Times New Roman"/>
        <family val="1"/>
        <charset val="238"/>
      </rPr>
      <t xml:space="preserve"> 
 Szacunkowe wymiary: 180 cm x 80 cm x 40 cm
• Budowa: Szafa powinna być wykonana z płyty wiórowej obustronnie laminowanej o klasie higieniczności E1, obrzeże ABS dobrane pod kolor płyty.• Korpus, front i top mają być wykonane z płyty grubości min. 18 mm, przy założeniu, że wszystkie elementy mają być wykonane z tej samej grubości płyty. Dla pleców, Zamawiający dopuszcza płytę grubości min. 12mm. Plecy muszą być wpuszczane w nafrezowane rowki na bokach i wieńcu. Top i korpus mają być ze sobą skręcone (nie klejone), umożliwiające wymianę każdego z elementów szafy.
• Półki wykonane z płyty grubości min. 18 mm z możliwością regulacji ułożenia w zakresie co najmniej +/- 64mm, wyposażone w system zapobiegający ich wypadnięciu lub wyszarpnięciu, głębokość półki min. 340 mm, półka oklejona z każdej strony. Półki od frontu wzmocnione splintem metalowym w kolorze alu. Szafa musi posiadać 4 półki.
• Kolorystyka: płyta meblowa - do wyboru z wzornika producenta. Kolorystyka do wyboru przez Zamawiającego przed podpisaniem umowy.
• Wymagane dodatkowe funkcje użytkowe: 
o Zamek + klucze
o Możliwość wymiany samej wkładki zamka.
• Wymagane dokumenty: 
o Certyfikat wytrzymałościowy wg normy EN 14073-2; 
o Atest higieniczny na cały mebel lub daną linię meblową (nie dopuszcza się na atestów na same składowe mebla)
b) </t>
    </r>
    <r>
      <rPr>
        <b/>
        <sz val="12"/>
        <color theme="1"/>
        <rFont val="Times New Roman"/>
        <family val="1"/>
        <charset val="238"/>
      </rPr>
      <t>Komoda częściowo zamknięta</t>
    </r>
    <r>
      <rPr>
        <sz val="12"/>
        <color theme="1"/>
        <rFont val="Times New Roman"/>
        <family val="1"/>
        <charset val="238"/>
      </rPr>
      <t xml:space="preserve">
Szacunkowe wymiary: 120 cm  x 100 cm x 40 cm
c) </t>
    </r>
    <r>
      <rPr>
        <b/>
        <sz val="12"/>
        <color theme="1"/>
        <rFont val="Times New Roman"/>
        <family val="1"/>
        <charset val="238"/>
      </rPr>
      <t>Regał pół otwarty z szufladami</t>
    </r>
    <r>
      <rPr>
        <sz val="12"/>
        <color theme="1"/>
        <rFont val="Times New Roman"/>
        <family val="1"/>
        <charset val="238"/>
      </rPr>
      <t xml:space="preserve">
Szacunkowe wymiary:  120 cm  x 80 cm x 40 cm
d) </t>
    </r>
    <r>
      <rPr>
        <b/>
        <sz val="12"/>
        <color theme="1"/>
        <rFont val="Times New Roman"/>
        <family val="1"/>
        <charset val="238"/>
      </rPr>
      <t>Stół</t>
    </r>
    <r>
      <rPr>
        <sz val="12"/>
        <color theme="1"/>
        <rFont val="Times New Roman"/>
        <family val="1"/>
        <charset val="238"/>
      </rPr>
      <t xml:space="preserve">
Wymiary: wysokość : 76 cm, szerokość : 60 cm, długość : 110 cm
Ostateczna kolorystyka  i wymiary do uzgodnienia po wyborze wykonawcy.
</t>
    </r>
  </si>
  <si>
    <t>Stolik pok. wychowawców 2</t>
  </si>
  <si>
    <t>Stół na metalowej konstrukcji z nogami kwadratowymi o przekroju 40 mm, 
w kolorze aluminium,
 blatami z płyty laminowanej  o gr. 18 mm, klon
wykończonej obrzeżem o gr. 2 mm.
- Wymiary 200 cm x 120 cm x 76 cmcm
Ostateczna kolorystyka oraz wymiary do uzgodnienia po wyborzez wykonawcy.</t>
  </si>
  <si>
    <t>Stół na metalowej konstrukcji z nogami kwadratowymi o przekroju 40 mm, 
w kolorze aluminium,
 blatami z płyty laminowanej  o gr. 18 mm, klon
wykończonej obrzeżem o gr. 2 mm.
- Wymiary 160 cm x 120 x 76 cm
Ostateczna kolorystyka oraz wymiary do uzgodnienia po wyborzez wykonawcy.</t>
  </si>
  <si>
    <t>Krzesło obrotowe
Wysokość całkowita: 960-1160 mm. Wysokość siedziska: 420-550 mm. Wysokość oparcia: 520 mm
Szerokość całkowita: 700 mm. Szerokość siedziska: 460 mm. Szerokość oparcia: 430 mm
Głębokość całkowita: 700 mm. Głębokość siedziska: 420 mm
Podstawa: TS25-BL: pięcioramienna, materiał – tworzywo sztuczne (PA+GF), czarne
Mechanizm: FS synchroniczny
Podnośnik: pneumatyczny, standardowy
Siedzisko: tapicerowane. Oparcie: tapicerowane, osłona tworzywo sztuczne
Pianka siedziska: wylewana. Pianka oparcia: wylewana
Podłokietniki: R35K2: reg. na wys., materiał – tw. sztuczne czarne, nakładki -tw. sztuczne (PU) czarne
Wysokość podłokietnika: 200-280 mm
Regulacja wysokości oparcia: tak
Okienko w osłonie oparcia: nie
Grupa cenowa: 1Tkanina Sempre KOLOR CZARNY
Kolor elementów z tworzywa sztucznego: BL Black
Pakowanie: karton L-SHAPE – 1 sztuka, produkt częściowy zmontowany</t>
  </si>
  <si>
    <t xml:space="preserve">Krzesło obrotowe z podłokietnikami.   Wymiary krzesła:
Szerokość siedziska: 460-480mm
Szerokość oparcia (górna krawędź oparcia): 430 -460mm
Głębokość siedziska: 420-450mm 
Wysokość całkowita regulowana w zakresie: min.960-1160 mm
Wysokość siedziska regulowana w zakresie: min. 420-550 mm
Wysokość oparcia : 520-550mm z regulacją wysokości w zakresie min. 70mm.
Całkowita szerokość z uwzględnieniem podłokietników: 650-700mm.
Długość nakładki podłokietnika: ok.225mm. Średnica podstawy: fi 700mm
Krzesło powinno  posiadać mechanizm synchroniczny – wykonany z aluminium z elementami z tworzywa sztucznego. 
Funkcje mechanizmu: możliwość swobodnego kołysania się – oparcie odchylające się synchronicznie z siedziskiem,
kąt pochylenia oparcia min. 33° zsynchronizowany z siedziskiem min. 11°,
możliwość blokady oparcia w min. 5 pozycjach, regulacja siły oporu oparcia za pomocą śruby,
Anti-Shock – zabezpieczenie przed uderzeniem oparcia w plecy użytkownika po zwolnieniu blokady,
regulacja wysokości oparcia – 70-80 mm, płynna regulacja wysokości krzesła za pomocą podnośnika pneumatycznego.
Siedzisko–szkielet wykonany z min.7-warstwowej sklejki bukowej o grubości  10-12 mm .
1 warstwa wierzchnia: gąbka o grubość 30-40 mm (zapewnia uczucie miękkiego siedziska podczas siadania)
2 warstwa spodnia: gąbka o  podwyższonej elastyczności, grubość 20-40 mm (zapewnia miękkie siedzenie podczas długiego użytkowania, eliminuje efekt wyczuwania sklejki). Oparcie tapicerowane – szkielet wykonany z tworzywa sztucznego (polipropylen), obłożony gąbką o gęstości  min.35 kg/m³ i grubości 35-40 mm. Oparcie posiada osłonę z tworzywa z poziomym “ażurowym” żebrowaniem, ułatwiającym cyrkulację powietrza. Podłokietniki: regulowane na wysokość, wykonane z czarnego tworzywa; nakładki podłokietników wykonane z miękkiego poliuretanu w kolorze czarnym, regulowane na wysokość w zakresie min.85-90mm. 
Podstawa krzesła poliamidowa - czarna. Kółka o średnicy  min.65 mm do twardych  powierzchni.
Oparcie i siedzisko tapicerowane tkaniną o parametrach nie gorszych niż:
Skład:100% poliester. Gramatura: 366g/m2. Odporność na scieranie: 160 000 cykli Martindale. Trudnozapalność  wg.EN 1021 1&amp;2
</t>
  </si>
  <si>
    <r>
      <rPr>
        <b/>
        <sz val="12"/>
        <rFont val="Times New Roman"/>
        <family val="1"/>
        <charset val="238"/>
      </rPr>
      <t>SPECYFIKACJA TECHNICZNA PRODUKTÓW</t>
    </r>
    <r>
      <rPr>
        <sz val="12"/>
        <rFont val="Times New Roman"/>
        <family val="1"/>
        <charset val="238"/>
      </rPr>
      <t xml:space="preserve">
Poniższy opis przedstawia minimalne wymagania dotyczące wyposażenia meblowego. 
Na etapie realizacji należy umożliwić weryfikację dostarczanych mebli i w przypadku stwierdzenia niezgodności, możliwe jest wstrzymanie całej dostawy wraz z nakazem natychmiastowej wymiany na koszt i odpowiedzialność Wykonawcy.
Wszystkie zaproponowane rozwiązania muszą być systemowe, seryjnie produkowane – nie dotyczy mebli wykonywanych pod zamówienie typu zabudowy kuchenne. Pod pojęciem systemowe Zamawiający rozumie meble, które można łączyć ze sobą w różnych konfiguracjach oraz pozwalające w przyszłości na rozbudowę. Zamawiający wymaga, aby wykonawca wraz z ofertą załączył katalogi, foldery przedstawiające proponowane systemy – dotyczy biurek, szaf, kontenerów, krzeseł, sof. 
Zgodnie z Rozporządzeniem Ministra Rozwoju z dnia 26 lipca 2016 r. w sprawie rodzajów dokumentów, jakich może żądać zamawiający od wykonawcy w postępowaniu o udzielenie zamówienia oraz form, w jakich te dokumenty mogą być składane (§13 ust.1), Zamawiający wymaga załączenia do oferty certyfikatów i atestów. Certyfikaty, atesty mają być wystawione przez niezależną jednostkę uprawnioną do wydawania tego rodzaju zaświadczeń. Dokumenty te mają być opisane w sposób nie budzący wątpliwości do jakich mebli, krzeseł, tkanin są dedykowane (nazwa widniejąca na ateście lub certyfikacie musi być nazwą systemu lub produktu w przedstawionym katalogu, folderze).
Zamawiający wymaga dołączenia do oferty następujących materiałów 
- kartę katalogową zaproponowanego mebla, w odniesieniu do zapisów SIWZ, obejmującą zdjęcie, nazwę producenta i nazwę handlową wyrobu oraz opis produktu potwierdzający spełnienie wszystkich wymogów zamawiającego. 
-  atesty i certyfikaty potwierdzające spełnienie opisanych norm, wydane przez uprawnioną do tego instytucję
Zamawiający wymaga aby meble były możliwe do wykonania w minimum 12 kolorach dla płyty meblowej laminowanej. Na potwierdzenie spełniania powyższego parametru zamawiający wymaga dołączenia wzornika płyty meblowej do oferty. Zamawiający dokona wyboru kolorystyki przed dniem podpisania umowy. 
</t>
    </r>
  </si>
  <si>
    <t xml:space="preserve">1. </t>
  </si>
  <si>
    <t xml:space="preserve">2. </t>
  </si>
  <si>
    <t xml:space="preserve">5. </t>
  </si>
  <si>
    <t xml:space="preserve">6. </t>
  </si>
  <si>
    <t xml:space="preserve">8. </t>
  </si>
  <si>
    <t>9.</t>
  </si>
  <si>
    <t xml:space="preserve">Lp. </t>
  </si>
  <si>
    <t xml:space="preserve">3. </t>
  </si>
  <si>
    <t xml:space="preserve">4. </t>
  </si>
  <si>
    <t xml:space="preserve">7. </t>
  </si>
  <si>
    <t>10.</t>
  </si>
  <si>
    <t>11.</t>
  </si>
  <si>
    <t>12.</t>
  </si>
  <si>
    <t>13.</t>
  </si>
  <si>
    <t>14.</t>
  </si>
  <si>
    <t>15.</t>
  </si>
  <si>
    <t>16.</t>
  </si>
  <si>
    <t>Biurko,  komputerowe - pokoj wychowawców</t>
  </si>
  <si>
    <t xml:space="preserve">17. </t>
  </si>
  <si>
    <t>18.</t>
  </si>
  <si>
    <t xml:space="preserve">19. </t>
  </si>
  <si>
    <t xml:space="preserve">20. </t>
  </si>
  <si>
    <t>21.</t>
  </si>
  <si>
    <t>22.</t>
  </si>
  <si>
    <t xml:space="preserve">23. </t>
  </si>
  <si>
    <t xml:space="preserve">24. </t>
  </si>
  <si>
    <t xml:space="preserve">25. </t>
  </si>
  <si>
    <t>Opis przedmiotu zamówienia - wyposażenie internatu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</si>
</sst>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sqref="A1:F1"/>
    </sheetView>
  </sheetViews>
  <sheetFormatPr defaultRowHeight="15" x14ac:dyDescent="0.25"/>
  <cols>
    <col min="2" max="2" width="49.5703125" customWidth="1"/>
    <col min="3" max="3" width="9.28515625" style="4" customWidth="1"/>
    <col min="4" max="4" width="13.5703125" hidden="1" customWidth="1"/>
    <col min="5" max="5" width="15" hidden="1" customWidth="1"/>
    <col min="6" max="6" width="118" customWidth="1"/>
  </cols>
  <sheetData>
    <row r="1" spans="1:6" ht="42" customHeight="1" x14ac:dyDescent="0.25">
      <c r="A1" s="27" t="s">
        <v>84</v>
      </c>
      <c r="B1" s="27"/>
      <c r="C1" s="27"/>
      <c r="D1" s="27"/>
      <c r="E1" s="27"/>
      <c r="F1" s="28"/>
    </row>
    <row r="2" spans="1:6" ht="31.5" x14ac:dyDescent="0.25">
      <c r="A2" s="10" t="s">
        <v>63</v>
      </c>
      <c r="B2" s="7" t="s">
        <v>0</v>
      </c>
      <c r="C2" s="7" t="s">
        <v>1</v>
      </c>
      <c r="D2" s="8" t="s">
        <v>2</v>
      </c>
      <c r="E2" s="7" t="s">
        <v>3</v>
      </c>
      <c r="F2" s="9" t="s">
        <v>25</v>
      </c>
    </row>
    <row r="3" spans="1:6" ht="61.5" customHeight="1" x14ac:dyDescent="0.25">
      <c r="A3" s="11" t="s">
        <v>57</v>
      </c>
      <c r="B3" s="12" t="s">
        <v>10</v>
      </c>
      <c r="C3" s="13">
        <v>65</v>
      </c>
      <c r="D3" s="14">
        <v>600</v>
      </c>
      <c r="E3" s="14">
        <f>PRODUCT(C3:D3)</f>
        <v>39000</v>
      </c>
      <c r="F3" s="2" t="s">
        <v>34</v>
      </c>
    </row>
    <row r="4" spans="1:6" ht="151.5" customHeight="1" x14ac:dyDescent="0.25">
      <c r="A4" s="11" t="s">
        <v>58</v>
      </c>
      <c r="B4" s="12" t="s">
        <v>23</v>
      </c>
      <c r="C4" s="13">
        <v>65</v>
      </c>
      <c r="D4" s="14">
        <v>1000</v>
      </c>
      <c r="E4" s="14">
        <f>PRODUCT(C4:D4)</f>
        <v>65000</v>
      </c>
      <c r="F4" s="2" t="s">
        <v>32</v>
      </c>
    </row>
    <row r="5" spans="1:6" ht="125.25" customHeight="1" x14ac:dyDescent="0.25">
      <c r="A5" s="11" t="s">
        <v>64</v>
      </c>
      <c r="B5" s="13" t="s">
        <v>20</v>
      </c>
      <c r="C5" s="13">
        <v>13</v>
      </c>
      <c r="D5" s="14">
        <v>289</v>
      </c>
      <c r="E5" s="14">
        <f t="shared" ref="E5" si="0">PRODUCT(C5:D5)</f>
        <v>3757</v>
      </c>
      <c r="F5" s="2" t="s">
        <v>46</v>
      </c>
    </row>
    <row r="6" spans="1:6" ht="90.75" customHeight="1" x14ac:dyDescent="0.25">
      <c r="A6" s="11" t="s">
        <v>65</v>
      </c>
      <c r="B6" s="13" t="s">
        <v>6</v>
      </c>
      <c r="C6" s="13">
        <v>90</v>
      </c>
      <c r="D6" s="14">
        <v>279</v>
      </c>
      <c r="E6" s="14">
        <f t="shared" ref="E6:E11" si="1">PRODUCT(C6:D6)</f>
        <v>25110</v>
      </c>
      <c r="F6" s="2" t="s">
        <v>39</v>
      </c>
    </row>
    <row r="7" spans="1:6" ht="61.5" customHeight="1" x14ac:dyDescent="0.25">
      <c r="A7" s="11" t="s">
        <v>59</v>
      </c>
      <c r="B7" s="13" t="s">
        <v>7</v>
      </c>
      <c r="C7" s="13">
        <v>2</v>
      </c>
      <c r="D7" s="14">
        <v>1000</v>
      </c>
      <c r="E7" s="14">
        <f t="shared" si="1"/>
        <v>2000</v>
      </c>
      <c r="F7" s="2" t="s">
        <v>37</v>
      </c>
    </row>
    <row r="8" spans="1:6" ht="111.75" customHeight="1" x14ac:dyDescent="0.25">
      <c r="A8" s="11" t="s">
        <v>60</v>
      </c>
      <c r="B8" s="13" t="s">
        <v>14</v>
      </c>
      <c r="C8" s="13">
        <v>1</v>
      </c>
      <c r="D8" s="14">
        <v>255</v>
      </c>
      <c r="E8" s="14">
        <f t="shared" si="1"/>
        <v>255</v>
      </c>
      <c r="F8" s="2" t="s">
        <v>52</v>
      </c>
    </row>
    <row r="9" spans="1:6" ht="207.75" customHeight="1" x14ac:dyDescent="0.25">
      <c r="A9" s="11" t="s">
        <v>66</v>
      </c>
      <c r="B9" s="12" t="s">
        <v>13</v>
      </c>
      <c r="C9" s="13">
        <v>7</v>
      </c>
      <c r="D9" s="14">
        <v>3000</v>
      </c>
      <c r="E9" s="14">
        <f t="shared" si="1"/>
        <v>21000</v>
      </c>
      <c r="F9" s="2" t="s">
        <v>36</v>
      </c>
    </row>
    <row r="10" spans="1:6" ht="280.5" customHeight="1" x14ac:dyDescent="0.25">
      <c r="A10" s="15" t="s">
        <v>61</v>
      </c>
      <c r="B10" s="16" t="s">
        <v>24</v>
      </c>
      <c r="C10" s="17">
        <v>7</v>
      </c>
      <c r="D10" s="18">
        <v>3000</v>
      </c>
      <c r="E10" s="18">
        <f t="shared" si="1"/>
        <v>21000</v>
      </c>
      <c r="F10" s="5" t="s">
        <v>45</v>
      </c>
    </row>
    <row r="11" spans="1:6" ht="222" customHeight="1" x14ac:dyDescent="0.25">
      <c r="A11" s="19" t="s">
        <v>62</v>
      </c>
      <c r="B11" s="23" t="s">
        <v>18</v>
      </c>
      <c r="C11" s="21">
        <v>1</v>
      </c>
      <c r="D11" s="26">
        <v>2000</v>
      </c>
      <c r="E11" s="26">
        <f t="shared" si="1"/>
        <v>2000</v>
      </c>
      <c r="F11" s="2" t="s">
        <v>49</v>
      </c>
    </row>
    <row r="12" spans="1:6" ht="409.5" customHeight="1" x14ac:dyDescent="0.25">
      <c r="A12" s="20"/>
      <c r="B12" s="24"/>
      <c r="C12" s="22"/>
      <c r="D12" s="26"/>
      <c r="E12" s="26"/>
      <c r="F12" s="2" t="s">
        <v>50</v>
      </c>
    </row>
    <row r="13" spans="1:6" ht="88.5" customHeight="1" x14ac:dyDescent="0.25">
      <c r="A13" s="11" t="s">
        <v>67</v>
      </c>
      <c r="B13" s="12" t="s">
        <v>9</v>
      </c>
      <c r="C13" s="13">
        <v>7</v>
      </c>
      <c r="D13" s="14">
        <v>550</v>
      </c>
      <c r="E13" s="14">
        <f t="shared" ref="E13:E26" si="2">PRODUCT(C13:D13)</f>
        <v>3850</v>
      </c>
      <c r="F13" s="2" t="s">
        <v>27</v>
      </c>
    </row>
    <row r="14" spans="1:6" ht="66.75" customHeight="1" x14ac:dyDescent="0.25">
      <c r="A14" s="11" t="s">
        <v>68</v>
      </c>
      <c r="B14" s="12" t="s">
        <v>21</v>
      </c>
      <c r="C14" s="13">
        <v>6</v>
      </c>
      <c r="D14" s="14">
        <v>300</v>
      </c>
      <c r="E14" s="14">
        <f t="shared" si="2"/>
        <v>1800</v>
      </c>
      <c r="F14" s="2" t="s">
        <v>33</v>
      </c>
    </row>
    <row r="15" spans="1:6" ht="126.75" customHeight="1" x14ac:dyDescent="0.25">
      <c r="A15" s="11" t="s">
        <v>69</v>
      </c>
      <c r="B15" s="13" t="s">
        <v>8</v>
      </c>
      <c r="C15" s="13">
        <v>9</v>
      </c>
      <c r="D15" s="14">
        <v>300</v>
      </c>
      <c r="E15" s="14">
        <f t="shared" si="2"/>
        <v>2700</v>
      </c>
      <c r="F15" s="2" t="s">
        <v>31</v>
      </c>
    </row>
    <row r="16" spans="1:6" ht="259.5" customHeight="1" x14ac:dyDescent="0.25">
      <c r="A16" s="11" t="s">
        <v>70</v>
      </c>
      <c r="B16" s="12" t="s">
        <v>15</v>
      </c>
      <c r="C16" s="13">
        <v>8</v>
      </c>
      <c r="D16" s="14">
        <v>405</v>
      </c>
      <c r="E16" s="14">
        <f t="shared" si="2"/>
        <v>3240</v>
      </c>
      <c r="F16" s="2" t="s">
        <v>54</v>
      </c>
    </row>
    <row r="17" spans="1:6" ht="198" customHeight="1" x14ac:dyDescent="0.25">
      <c r="A17" s="11" t="s">
        <v>71</v>
      </c>
      <c r="B17" s="13" t="s">
        <v>5</v>
      </c>
      <c r="C17" s="13">
        <v>36</v>
      </c>
      <c r="D17" s="14">
        <v>300</v>
      </c>
      <c r="E17" s="14">
        <f t="shared" si="2"/>
        <v>10800</v>
      </c>
      <c r="F17" s="2" t="s">
        <v>29</v>
      </c>
    </row>
    <row r="18" spans="1:6" ht="87.75" customHeight="1" x14ac:dyDescent="0.25">
      <c r="A18" s="11" t="s">
        <v>72</v>
      </c>
      <c r="B18" s="13" t="s">
        <v>74</v>
      </c>
      <c r="C18" s="13">
        <v>1</v>
      </c>
      <c r="D18" s="14">
        <v>400</v>
      </c>
      <c r="E18" s="14">
        <f t="shared" si="2"/>
        <v>400</v>
      </c>
      <c r="F18" s="2" t="s">
        <v>28</v>
      </c>
    </row>
    <row r="19" spans="1:6" ht="110.25" customHeight="1" x14ac:dyDescent="0.25">
      <c r="A19" s="11" t="s">
        <v>73</v>
      </c>
      <c r="B19" s="13" t="s">
        <v>26</v>
      </c>
      <c r="C19" s="13">
        <v>6</v>
      </c>
      <c r="D19" s="14">
        <v>400</v>
      </c>
      <c r="E19" s="14">
        <f t="shared" si="2"/>
        <v>2400</v>
      </c>
      <c r="F19" s="2" t="s">
        <v>30</v>
      </c>
    </row>
    <row r="20" spans="1:6" ht="409.5" x14ac:dyDescent="0.25">
      <c r="A20" s="11" t="s">
        <v>75</v>
      </c>
      <c r="B20" s="12" t="s">
        <v>19</v>
      </c>
      <c r="C20" s="13">
        <v>3</v>
      </c>
      <c r="D20" s="14">
        <v>400</v>
      </c>
      <c r="E20" s="14">
        <f t="shared" si="2"/>
        <v>1200</v>
      </c>
      <c r="F20" s="2" t="s">
        <v>55</v>
      </c>
    </row>
    <row r="21" spans="1:6" ht="107.25" customHeight="1" x14ac:dyDescent="0.25">
      <c r="A21" s="11" t="s">
        <v>76</v>
      </c>
      <c r="B21" s="13" t="s">
        <v>16</v>
      </c>
      <c r="C21" s="13">
        <v>2</v>
      </c>
      <c r="D21" s="14">
        <v>2000</v>
      </c>
      <c r="E21" s="14">
        <f t="shared" si="2"/>
        <v>4000</v>
      </c>
      <c r="F21" s="2" t="s">
        <v>38</v>
      </c>
    </row>
    <row r="22" spans="1:6" ht="105" customHeight="1" x14ac:dyDescent="0.25">
      <c r="A22" s="11" t="s">
        <v>77</v>
      </c>
      <c r="B22" s="12" t="s">
        <v>41</v>
      </c>
      <c r="C22" s="13">
        <v>65</v>
      </c>
      <c r="D22" s="14">
        <v>300</v>
      </c>
      <c r="E22" s="14">
        <f t="shared" si="2"/>
        <v>19500</v>
      </c>
      <c r="F22" s="2" t="s">
        <v>44</v>
      </c>
    </row>
    <row r="23" spans="1:6" ht="219.75" customHeight="1" x14ac:dyDescent="0.25">
      <c r="A23" s="15" t="s">
        <v>78</v>
      </c>
      <c r="B23" s="16" t="s">
        <v>12</v>
      </c>
      <c r="C23" s="17">
        <v>1</v>
      </c>
      <c r="D23" s="18">
        <v>1500</v>
      </c>
      <c r="E23" s="18">
        <f t="shared" si="2"/>
        <v>1500</v>
      </c>
      <c r="F23" s="5" t="s">
        <v>40</v>
      </c>
    </row>
    <row r="24" spans="1:6" ht="131.25" customHeight="1" x14ac:dyDescent="0.25">
      <c r="A24" s="15" t="s">
        <v>79</v>
      </c>
      <c r="B24" s="16" t="s">
        <v>22</v>
      </c>
      <c r="C24" s="17">
        <v>7</v>
      </c>
      <c r="D24" s="18">
        <v>1000</v>
      </c>
      <c r="E24" s="18">
        <f t="shared" si="2"/>
        <v>7000</v>
      </c>
      <c r="F24" s="5" t="s">
        <v>42</v>
      </c>
    </row>
    <row r="25" spans="1:6" ht="244.5" customHeight="1" x14ac:dyDescent="0.25">
      <c r="A25" s="15" t="s">
        <v>80</v>
      </c>
      <c r="B25" s="16" t="s">
        <v>4</v>
      </c>
      <c r="C25" s="17">
        <v>14</v>
      </c>
      <c r="D25" s="18">
        <v>400</v>
      </c>
      <c r="E25" s="18">
        <f t="shared" si="2"/>
        <v>5600</v>
      </c>
      <c r="F25" s="5" t="s">
        <v>43</v>
      </c>
    </row>
    <row r="26" spans="1:6" ht="138" customHeight="1" x14ac:dyDescent="0.25">
      <c r="A26" s="19" t="s">
        <v>81</v>
      </c>
      <c r="B26" s="21" t="s">
        <v>17</v>
      </c>
      <c r="C26" s="21">
        <v>1</v>
      </c>
      <c r="D26" s="26">
        <v>2000</v>
      </c>
      <c r="E26" s="26">
        <f t="shared" si="2"/>
        <v>2000</v>
      </c>
      <c r="F26" s="2" t="s">
        <v>48</v>
      </c>
    </row>
    <row r="27" spans="1:6" ht="225.75" customHeight="1" x14ac:dyDescent="0.25">
      <c r="A27" s="20"/>
      <c r="B27" s="22"/>
      <c r="C27" s="22"/>
      <c r="D27" s="26"/>
      <c r="E27" s="26"/>
      <c r="F27" s="2" t="s">
        <v>47</v>
      </c>
    </row>
    <row r="28" spans="1:6" ht="104.25" customHeight="1" x14ac:dyDescent="0.25">
      <c r="A28" s="11" t="s">
        <v>82</v>
      </c>
      <c r="B28" s="13" t="s">
        <v>51</v>
      </c>
      <c r="C28" s="13">
        <v>1</v>
      </c>
      <c r="D28" s="14">
        <v>200</v>
      </c>
      <c r="E28" s="14">
        <f t="shared" ref="E28:E29" si="3">PRODUCT(C28:D28)</f>
        <v>200</v>
      </c>
      <c r="F28" s="2" t="s">
        <v>53</v>
      </c>
    </row>
    <row r="29" spans="1:6" ht="154.5" customHeight="1" x14ac:dyDescent="0.25">
      <c r="A29" s="11" t="s">
        <v>83</v>
      </c>
      <c r="B29" s="12" t="s">
        <v>11</v>
      </c>
      <c r="C29" s="13">
        <v>7</v>
      </c>
      <c r="D29" s="14">
        <v>129</v>
      </c>
      <c r="E29" s="14">
        <f t="shared" si="3"/>
        <v>903</v>
      </c>
      <c r="F29" s="2" t="s">
        <v>35</v>
      </c>
    </row>
    <row r="30" spans="1:6" ht="307.5" customHeight="1" x14ac:dyDescent="0.25">
      <c r="A30" s="6"/>
      <c r="B30" s="25" t="s">
        <v>56</v>
      </c>
      <c r="C30" s="25"/>
      <c r="D30" s="25"/>
      <c r="E30" s="25"/>
      <c r="F30" s="25"/>
    </row>
    <row r="31" spans="1:6" ht="71.25" customHeight="1" x14ac:dyDescent="0.25">
      <c r="B31" s="3"/>
      <c r="E31" s="1">
        <f>SUM(E11:E30)</f>
        <v>69093</v>
      </c>
    </row>
    <row r="32" spans="1:6" ht="45.75" customHeight="1" x14ac:dyDescent="0.25"/>
    <row r="33" ht="60" customHeight="1" x14ac:dyDescent="0.25"/>
    <row r="34" ht="84.75" customHeight="1" x14ac:dyDescent="0.25"/>
    <row r="35" ht="97.5" customHeight="1" x14ac:dyDescent="0.25"/>
    <row r="36" ht="221.25" customHeight="1" x14ac:dyDescent="0.25"/>
    <row r="37" ht="132.75" customHeight="1" x14ac:dyDescent="0.25"/>
    <row r="38" ht="249.75" customHeight="1" x14ac:dyDescent="0.25"/>
    <row r="39" ht="292.5" customHeight="1" x14ac:dyDescent="0.25"/>
  </sheetData>
  <mergeCells count="12">
    <mergeCell ref="A1:F1"/>
    <mergeCell ref="B30:F30"/>
    <mergeCell ref="D11:D12"/>
    <mergeCell ref="E11:E12"/>
    <mergeCell ref="E26:E27"/>
    <mergeCell ref="D26:D27"/>
    <mergeCell ref="A11:A12"/>
    <mergeCell ref="C11:C12"/>
    <mergeCell ref="B11:B12"/>
    <mergeCell ref="C26:C27"/>
    <mergeCell ref="A26:A27"/>
    <mergeCell ref="B26:B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kpsosw.internat@outlook.com</dc:creator>
  <cp:lastModifiedBy>KPSOSWT</cp:lastModifiedBy>
  <dcterms:created xsi:type="dcterms:W3CDTF">2021-06-27T13:32:01Z</dcterms:created>
  <dcterms:modified xsi:type="dcterms:W3CDTF">2021-10-27T13:03:13Z</dcterms:modified>
</cp:coreProperties>
</file>