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łgorzata\Desktop\Bilans 2022\BIP 2023\"/>
    </mc:Choice>
  </mc:AlternateContent>
  <bookViews>
    <workbookView xWindow="0" yWindow="0" windowWidth="20490" windowHeight="8310"/>
  </bookViews>
  <sheets>
    <sheet name="Table 1 (Page 1)" sheetId="1" r:id="rId1"/>
    <sheet name="Table 2 (Page 2)" sheetId="2" r:id="rId2"/>
  </sheets>
  <calcPr calcId="162913"/>
</workbook>
</file>

<file path=xl/calcChain.xml><?xml version="1.0" encoding="utf-8"?>
<calcChain xmlns="http://schemas.openxmlformats.org/spreadsheetml/2006/main">
  <c r="E32" i="1" l="1"/>
  <c r="E17" i="1" l="1"/>
  <c r="E18" i="1" s="1"/>
  <c r="E19" i="1" s="1"/>
  <c r="E33" i="1" l="1"/>
  <c r="E34" i="1" s="1"/>
</calcChain>
</file>

<file path=xl/sharedStrings.xml><?xml version="1.0" encoding="utf-8"?>
<sst xmlns="http://schemas.openxmlformats.org/spreadsheetml/2006/main" count="44" uniqueCount="30">
  <si>
    <t/>
  </si>
  <si>
    <t>Dochody</t>
  </si>
  <si>
    <t>Wydatki</t>
  </si>
  <si>
    <t>Klasyfikacja Budżetowa</t>
  </si>
  <si>
    <t>dział</t>
  </si>
  <si>
    <t>801 Oświata i wychowanie</t>
  </si>
  <si>
    <t>rozdział</t>
  </si>
  <si>
    <t>80120 Licea Ogólnokształcące</t>
  </si>
  <si>
    <t>paragraf</t>
  </si>
  <si>
    <t>pozycja</t>
  </si>
  <si>
    <t>Wartość</t>
  </si>
  <si>
    <t>WP-W2400</t>
  </si>
  <si>
    <t>WP-W4210</t>
  </si>
  <si>
    <t>WP-W4240</t>
  </si>
  <si>
    <t>WP-W4270</t>
  </si>
  <si>
    <t>WP-W4300</t>
  </si>
  <si>
    <t>WP-W4360</t>
  </si>
  <si>
    <t>WP-W4700</t>
  </si>
  <si>
    <t>Razem rodział 80120</t>
  </si>
  <si>
    <t>razem dział 801</t>
  </si>
  <si>
    <t>Suma końcowa</t>
  </si>
  <si>
    <t>WP-D0610</t>
  </si>
  <si>
    <t>WP-D0750</t>
  </si>
  <si>
    <t>WP-D0690</t>
  </si>
  <si>
    <t>WP-D0920</t>
  </si>
  <si>
    <t>WP-W4260</t>
  </si>
  <si>
    <t>WP-D0950</t>
  </si>
  <si>
    <t>XLVII Liceum Ogólnokształcące im. Stanisława Staszica</t>
  </si>
  <si>
    <t>WP-D2400</t>
  </si>
  <si>
    <t xml:space="preserve">    Plan finansowy: 2023-Rachunek Wydzielony  Łódź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</si>
</sst>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3" workbookViewId="0">
      <selection activeCell="E32" sqref="E32"/>
    </sheetView>
  </sheetViews>
  <sheetFormatPr defaultRowHeight="15" x14ac:dyDescent="0.25"/>
  <cols>
    <col min="1" max="1" width="27.28515625" customWidth="1"/>
    <col min="2" max="2" width="38.7109375" bestFit="1" customWidth="1"/>
    <col min="3" max="3" width="15.5703125" customWidth="1"/>
    <col min="5" max="5" width="22.5703125" customWidth="1"/>
    <col min="6" max="6" width="32.140625" customWidth="1"/>
  </cols>
  <sheetData>
    <row r="1" spans="1:5" x14ac:dyDescent="0.25">
      <c r="A1" s="1" t="s">
        <v>27</v>
      </c>
    </row>
    <row r="2" spans="1:5" x14ac:dyDescent="0.25">
      <c r="A2" s="3" t="s">
        <v>29</v>
      </c>
      <c r="B2" s="3"/>
      <c r="C2" t="s">
        <v>0</v>
      </c>
    </row>
    <row r="4" spans="1:5" x14ac:dyDescent="0.25">
      <c r="A4" s="1" t="s">
        <v>2</v>
      </c>
    </row>
    <row r="5" spans="1:5" x14ac:dyDescent="0.25">
      <c r="A5" t="s">
        <v>3</v>
      </c>
    </row>
    <row r="6" spans="1:5" x14ac:dyDescent="0.25">
      <c r="A6" t="s">
        <v>4</v>
      </c>
      <c r="B6" t="s">
        <v>6</v>
      </c>
      <c r="C6" t="s">
        <v>8</v>
      </c>
      <c r="D6" t="s">
        <v>9</v>
      </c>
      <c r="E6" t="s">
        <v>10</v>
      </c>
    </row>
    <row r="7" spans="1:5" x14ac:dyDescent="0.25">
      <c r="A7" t="s">
        <v>5</v>
      </c>
    </row>
    <row r="8" spans="1:5" x14ac:dyDescent="0.25">
      <c r="B8" s="1" t="s">
        <v>7</v>
      </c>
    </row>
    <row r="9" spans="1:5" x14ac:dyDescent="0.25">
      <c r="A9">
        <v>801</v>
      </c>
      <c r="B9">
        <v>80120</v>
      </c>
      <c r="C9" t="s">
        <v>11</v>
      </c>
      <c r="E9">
        <v>1</v>
      </c>
    </row>
    <row r="10" spans="1:5" x14ac:dyDescent="0.25">
      <c r="A10">
        <v>801</v>
      </c>
      <c r="B10">
        <v>80120</v>
      </c>
      <c r="C10" t="s">
        <v>12</v>
      </c>
      <c r="E10">
        <v>14932</v>
      </c>
    </row>
    <row r="11" spans="1:5" x14ac:dyDescent="0.25">
      <c r="A11">
        <v>801</v>
      </c>
      <c r="B11">
        <v>80120</v>
      </c>
      <c r="C11" t="s">
        <v>13</v>
      </c>
      <c r="E11">
        <v>4000</v>
      </c>
    </row>
    <row r="12" spans="1:5" x14ac:dyDescent="0.25">
      <c r="A12">
        <v>801</v>
      </c>
      <c r="B12">
        <v>80120</v>
      </c>
      <c r="C12" t="s">
        <v>25</v>
      </c>
      <c r="E12">
        <v>4000</v>
      </c>
    </row>
    <row r="13" spans="1:5" x14ac:dyDescent="0.25">
      <c r="A13">
        <v>801</v>
      </c>
      <c r="B13">
        <v>80120</v>
      </c>
      <c r="C13" t="s">
        <v>14</v>
      </c>
      <c r="E13">
        <v>13300</v>
      </c>
    </row>
    <row r="14" spans="1:5" x14ac:dyDescent="0.25">
      <c r="A14">
        <v>801</v>
      </c>
      <c r="B14">
        <v>80120</v>
      </c>
      <c r="C14" t="s">
        <v>15</v>
      </c>
      <c r="E14" s="2">
        <v>11481</v>
      </c>
    </row>
    <row r="15" spans="1:5" x14ac:dyDescent="0.25">
      <c r="A15">
        <v>801</v>
      </c>
      <c r="B15">
        <v>80120</v>
      </c>
      <c r="C15" t="s">
        <v>16</v>
      </c>
      <c r="E15">
        <v>1000</v>
      </c>
    </row>
    <row r="16" spans="1:5" x14ac:dyDescent="0.25">
      <c r="A16">
        <v>801</v>
      </c>
      <c r="B16">
        <v>80120</v>
      </c>
      <c r="C16" t="s">
        <v>17</v>
      </c>
      <c r="E16">
        <v>2000</v>
      </c>
    </row>
    <row r="17" spans="1:5" x14ac:dyDescent="0.25">
      <c r="A17" t="s">
        <v>18</v>
      </c>
      <c r="E17">
        <f>SUM(E9:E16)</f>
        <v>50714</v>
      </c>
    </row>
    <row r="18" spans="1:5" x14ac:dyDescent="0.25">
      <c r="A18" t="s">
        <v>19</v>
      </c>
      <c r="E18">
        <f>E17</f>
        <v>50714</v>
      </c>
    </row>
    <row r="19" spans="1:5" x14ac:dyDescent="0.25">
      <c r="A19" t="s">
        <v>20</v>
      </c>
      <c r="E19" s="1">
        <f>E18</f>
        <v>50714</v>
      </c>
    </row>
    <row r="20" spans="1:5" x14ac:dyDescent="0.25">
      <c r="A20" s="1" t="s">
        <v>1</v>
      </c>
    </row>
    <row r="21" spans="1:5" x14ac:dyDescent="0.25">
      <c r="A21" t="s">
        <v>3</v>
      </c>
    </row>
    <row r="22" spans="1:5" x14ac:dyDescent="0.25">
      <c r="A22" t="s">
        <v>4</v>
      </c>
      <c r="B22" t="s">
        <v>6</v>
      </c>
      <c r="C22" t="s">
        <v>8</v>
      </c>
      <c r="D22" t="s">
        <v>9</v>
      </c>
      <c r="E22" t="s">
        <v>10</v>
      </c>
    </row>
    <row r="23" spans="1:5" x14ac:dyDescent="0.25">
      <c r="A23" t="s">
        <v>5</v>
      </c>
    </row>
    <row r="24" spans="1:5" x14ac:dyDescent="0.25">
      <c r="B24" s="1" t="s">
        <v>7</v>
      </c>
    </row>
    <row r="25" spans="1:5" x14ac:dyDescent="0.25">
      <c r="A25">
        <v>801</v>
      </c>
      <c r="B25" s="1">
        <v>80120</v>
      </c>
    </row>
    <row r="26" spans="1:5" x14ac:dyDescent="0.25">
      <c r="A26">
        <v>801</v>
      </c>
      <c r="B26">
        <v>80120</v>
      </c>
      <c r="C26" t="s">
        <v>28</v>
      </c>
      <c r="E26">
        <v>1</v>
      </c>
    </row>
    <row r="27" spans="1:5" x14ac:dyDescent="0.25">
      <c r="A27">
        <v>801</v>
      </c>
      <c r="B27">
        <v>80120</v>
      </c>
      <c r="C27" t="s">
        <v>21</v>
      </c>
      <c r="E27">
        <v>390</v>
      </c>
    </row>
    <row r="28" spans="1:5" x14ac:dyDescent="0.25">
      <c r="A28">
        <v>801</v>
      </c>
      <c r="B28">
        <v>80120</v>
      </c>
      <c r="C28" t="s">
        <v>23</v>
      </c>
      <c r="E28">
        <v>270</v>
      </c>
    </row>
    <row r="29" spans="1:5" x14ac:dyDescent="0.25">
      <c r="A29">
        <v>801</v>
      </c>
      <c r="B29">
        <v>80120</v>
      </c>
      <c r="C29" t="s">
        <v>22</v>
      </c>
      <c r="E29">
        <v>45053</v>
      </c>
    </row>
    <row r="30" spans="1:5" x14ac:dyDescent="0.25">
      <c r="A30">
        <v>801</v>
      </c>
      <c r="B30">
        <v>80120</v>
      </c>
      <c r="C30" t="s">
        <v>24</v>
      </c>
      <c r="E30">
        <v>0</v>
      </c>
    </row>
    <row r="31" spans="1:5" x14ac:dyDescent="0.25">
      <c r="A31">
        <v>801</v>
      </c>
      <c r="B31">
        <v>80120</v>
      </c>
      <c r="C31" t="s">
        <v>26</v>
      </c>
      <c r="E31">
        <v>5000</v>
      </c>
    </row>
    <row r="32" spans="1:5" x14ac:dyDescent="0.25">
      <c r="A32" t="s">
        <v>18</v>
      </c>
      <c r="E32">
        <f>SUM(E26:E31)</f>
        <v>50714</v>
      </c>
    </row>
    <row r="33" spans="1:6" x14ac:dyDescent="0.25">
      <c r="A33" t="s">
        <v>19</v>
      </c>
      <c r="C33" t="s">
        <v>0</v>
      </c>
      <c r="D33" t="s">
        <v>0</v>
      </c>
      <c r="E33">
        <f>E32</f>
        <v>50714</v>
      </c>
      <c r="F33" t="s">
        <v>0</v>
      </c>
    </row>
    <row r="34" spans="1:6" x14ac:dyDescent="0.25">
      <c r="A34" t="s">
        <v>20</v>
      </c>
      <c r="E34">
        <f>E33</f>
        <v>50714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37"/>
    </sheetView>
  </sheetViews>
  <sheetFormatPr defaultRowHeight="15" x14ac:dyDescent="0.25"/>
  <cols>
    <col min="1" max="1" width="16.28515625" bestFit="1" customWidth="1"/>
    <col min="2" max="2" width="25.140625" bestFit="1" customWidth="1"/>
    <col min="3" max="3" width="11.85546875" bestFit="1" customWidth="1"/>
    <col min="4" max="4" width="32.42578125" bestFit="1" customWidth="1"/>
    <col min="5" max="5" width="36" bestFit="1" customWidth="1"/>
    <col min="6" max="6" width="15.85546875" bestFit="1" customWidth="1"/>
    <col min="7" max="7" width="16" bestFit="1" customWidth="1"/>
    <col min="8" max="8" width="13.7109375" bestFit="1" customWidth="1"/>
    <col min="9" max="9" width="9.5703125" bestFit="1" customWidth="1"/>
    <col min="10" max="10" width="10.42578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1 (Page 1)</vt:lpstr>
      <vt:lpstr>Table 2 (Page 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Małgorzata</cp:lastModifiedBy>
  <cp:lastPrinted>2019-05-09T07:20:31Z</cp:lastPrinted>
  <dcterms:created xsi:type="dcterms:W3CDTF">2019-05-08T12:57:17Z</dcterms:created>
  <dcterms:modified xsi:type="dcterms:W3CDTF">2023-04-15T17:33:21Z</dcterms:modified>
</cp:coreProperties>
</file>