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e.gajowczyk\Desktop\zdalna\zapytania\78_narzędzia do warsztatowni\"/>
    </mc:Choice>
  </mc:AlternateContent>
  <xr:revisionPtr revIDLastSave="0" documentId="13_ncr:1_{8818301F-E921-4555-B477-5E4B84BDAA7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rkusz1 - Tabela 1" sheetId="1" r:id="rId1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73" i="1" l="1"/>
  <c r="I58" i="1"/>
  <c r="I44" i="1"/>
  <c r="F58" i="1"/>
  <c r="H58" i="1"/>
  <c r="F44" i="1"/>
  <c r="G44" i="1"/>
  <c r="H44" i="1"/>
</calcChain>
</file>

<file path=xl/sharedStrings.xml><?xml version="1.0" encoding="utf-8"?>
<sst xmlns="http://schemas.openxmlformats.org/spreadsheetml/2006/main" count="206" uniqueCount="114">
  <si>
    <t>Formularz asortymentowo-cenowy</t>
  </si>
  <si>
    <t>L.p</t>
  </si>
  <si>
    <t>Nazwa</t>
  </si>
  <si>
    <t>Ilość</t>
  </si>
  <si>
    <t>J.m.</t>
  </si>
  <si>
    <t>Cena jedn. netto</t>
  </si>
  <si>
    <t>Wartość netto (kol. 3x5)</t>
  </si>
  <si>
    <t>Stawka VAT</t>
  </si>
  <si>
    <t>Kwota VAT (kol. 6 x 7)</t>
  </si>
  <si>
    <t>Wartość brutto (kol. 6 + 8)</t>
  </si>
  <si>
    <t>Opis</t>
  </si>
  <si>
    <t>Stacja lutownicza</t>
  </si>
  <si>
    <t>sztuka</t>
  </si>
  <si>
    <t>Stacja lutownicza z regulacją temperatury i akcesoriami lutowniczymi; zapasowy grot do stacji lutowniczej; metalowy odsysacz cyny; fiolka cyny; kalafonia lutownicza</t>
  </si>
  <si>
    <t xml:space="preserve">Pochłaniacz oparów lutowniczych </t>
  </si>
  <si>
    <t xml:space="preserve">Miernik uniwersalny </t>
  </si>
  <si>
    <t>Uniwersalny miernik z cyfrowym wyświetlaczem do pomiaru napięcia, prądu stałego i oporności; zasilany bateriami</t>
  </si>
  <si>
    <t xml:space="preserve">Nauszniki </t>
  </si>
  <si>
    <t xml:space="preserve">Słuchawki przeciwhałasowe na regulowanym pałąku; miękkie, szerokie, wymienne poduszki; jednolita ocena tłumienia (SNR): 27dB; certyfikat CE; waga: ok. 200 g </t>
  </si>
  <si>
    <t>Okulary ochronne</t>
  </si>
  <si>
    <t>Okulary ochronne z oprawką wykonaną z trwałego tworzywa; szybka pokryta powłoką odporną na zarysowania; waga: ok. 60 g</t>
  </si>
  <si>
    <t>Zestaw pilników</t>
  </si>
  <si>
    <t>5-elementowy zestawy pilników wykonanych z hartowanej stali; rączki z tworzywa sztucznego; w komplecie powinny się znaleźć: pilniki gładziki o przekroju okrągłym, płaskim i półokrągłym oraz tarniki: okrągły i płaski; długość pilników: 150 mm</t>
  </si>
  <si>
    <t xml:space="preserve">Ścisk sprężynowy </t>
  </si>
  <si>
    <t>Ścisk sprężynowy z tworzywa sztuczego o wielkości 100 mm</t>
  </si>
  <si>
    <t>Zestaw zwornic śrubowych</t>
  </si>
  <si>
    <t>Zestaw zwornic śrubowych do mocowania obrabianych przedmiotów; uchwyt z tworzywa sztucznego; szczęki mocujące z tworzywa sztucznego; w skład zestawu powinny wchodzić zwornice o głębokości zacisku: 5 cm (min. 1 sztuka), 8 cm (min. 2 sztuki) i 12 cm (min. 3 sztuki)</t>
  </si>
  <si>
    <t xml:space="preserve">Zestaw ścisków stolarskich </t>
  </si>
  <si>
    <t>Młotek ślusarski</t>
  </si>
  <si>
    <t>Młotek ślusarski z obuchem ze stali narzędziowej; trzonek pokryty gumą; waga: ok. 250 g; zgodność z normą DIN 1041</t>
  </si>
  <si>
    <t>Pobijak ciesielski</t>
  </si>
  <si>
    <t>Zestaw dłut stolarskich płaskich</t>
  </si>
  <si>
    <t xml:space="preserve">Zestaw dłut stolarskich płaskich, 8-elementowy; w skład zestawu powinny wchodzić dłuta: 6 mm, 8 mm, 10 mm, 12 mm, 16 mm, 20 mm, 26 mm, 32 mm </t>
  </si>
  <si>
    <t>Wiertartka stołowa</t>
  </si>
  <si>
    <t xml:space="preserve">Wiertarka stołowa o mocy nominalnej 710 W; dwa biegi; prędkość obrotowa bez obciążenia: 200-850/min (1 bieg), 2500/min (2 bieg); maksymalna średnica wiercenia w stali: 13 mm; maksymalna średnica wiercenia w drewnie: 40 mm; skok wiertła: 90 mm; wymiary podstawy: ok. 330 x 350 x 30 mm; prowadnica równoległa; zacisk szybkomocujący </t>
  </si>
  <si>
    <t xml:space="preserve">Zestaw wierteł </t>
  </si>
  <si>
    <t>Zestaw wierteł do betonu, drewna i metalu; min. 18 sztuk; w skład zestawu powinny wchodzić wiertła o wielkości 3; 4; 5; 6; 8 i 10</t>
  </si>
  <si>
    <t>Zestaw wierteł do drewna</t>
  </si>
  <si>
    <t>Zestaw min. 7 wierteł do drewna z twardego stopu; w skład zestawu powinny wchodzić wiertła o średnicy: 3, 4, 5, 6, 7, 8, 10 mm o długości 160 mm</t>
  </si>
  <si>
    <t>Wkrętak płaski 3 mm</t>
  </si>
  <si>
    <t xml:space="preserve">Wkrętak płaski 3 mm, niklowany trzpień ze stali chromowo-wanadowej; grot płaski; rączka z tworzywa sztucznego </t>
  </si>
  <si>
    <t xml:space="preserve">Zestaw bitów </t>
  </si>
  <si>
    <t>Zestaw bitów - minimum 17 sztuk; w skład zestawu powinny wchodzić bity o wielkościach: PH 1; 2; 3; PZ 1; 2; 3; T 10; 15; 20; 25; 30; 40; S: 5,5; 6,5; długość: 25 mm</t>
  </si>
  <si>
    <t xml:space="preserve">Zestaw wkrętaków </t>
  </si>
  <si>
    <t>Zestaw wkrętaków - minimum 25 sztuk; trzpienie ze stali chromowo-wanadowej; rękojeść z tworzywa sztucznego; końcówki w zestawie: SL: 2 x 50 mm, 2,5 x 50 mm, 3 x 50 mm, 6 x 38 mm, 3 x 75 mm, 5 x 100 mm, 5 x 150 mm, 6 x 100 mm, 6 x 150 mm, 8 x 150 mm, 8 x 200 mm; PH: 000 x 50 mm, 00 x 50 mm, 0 x 50 mm, 0 x 75 mm, 1 x 75 mm, 2 x 38 mm, 2 x 100 mm, 2 x 200 mm, 3 x 150 mm; - TX: 6 x 50 mm; 4 x szpikulce</t>
  </si>
  <si>
    <t>Zestaw naprawczy do roweru</t>
  </si>
  <si>
    <t>Zestaw umożliwiający wykonywanie napraw i kompletną konserwację rowerów szosowych, miejskich, MTB, trekkingowych; w skład zestawu powinny wchodzić: klucz do kaset, narzędzie do demontażu śrub kompresyjnych, multitool 10-25: klucze do sportu, klucz do szprych; łyżki do opon, klucz do łańcucha, klucz do pedałów, klucze imbusowe, klucz nasadowy, uchwyt, nasadki, skuwacz łańcucha, ściągacz korb, klucz do śrub tarczowych, klucze do konusów, klucz 8 mm; zestaw powinien być umieszczony w zamykanej skrzynce ułatwiającej przechowywanie i transport.</t>
  </si>
  <si>
    <t>Zestaw kluczy nasadowych</t>
  </si>
  <si>
    <t>Zestaw kluczy nasadowych w walizce - w skład zestawu powinno wchodzić minimum 80 sztuk narzędzi w rozmiarze 1/4" oraz 1/2"; w  szczególności powinny się w nim znaleźć: nasadki 1/4" (krótkie: 4 - 14 mm i długie: 6-10 mm), umożliwiające pracę ze śrubami o różnym kształcie łba;  nasadki 1/2" (8 - 24 mm) o kształcie dopasowanym do sześciokątnego łba śruby; grzechotki w rozmiarach 1/2" oraz 1/4"; nasadki do świec; klucze sześciokątne, końcówki wkrętakowe bit, adapter do wkrętarki, uchwyt wkrętakowy 1/4"; akcesoria: pokrętło, przedłużki, przeguby itp.</t>
  </si>
  <si>
    <t>Zestaw kluczy płaskich</t>
  </si>
  <si>
    <t xml:space="preserve">Zestaw kluczy płaskich złożony z 8 kluczy ze stali chromowo-wanadowej; rozmiary kluczy w zestawie: 6 mm, 7 mm, 8 mm, 9 mm, 10 mm, 11 mm, 12 mm, 13 mm, 14 mm, 15 mm, 16 mm, 17 mm, 18 mm, 19 mm, 20 mm oraz 22 mm; zestaw w uchwycie z tworzywa sztucznego bądź walizce. </t>
  </si>
  <si>
    <t>Papier ścierny w rolce K180</t>
  </si>
  <si>
    <t xml:space="preserve">Papier ścierny w rolce o ziarnistości K180 mm; rolka 5 m </t>
  </si>
  <si>
    <t>Papier ścierny w rolce K240</t>
  </si>
  <si>
    <t xml:space="preserve">Papier ścierny w rolce o ziarnistości K240 mm; rolka 5 m </t>
  </si>
  <si>
    <t>Papier ścierny w rolce K320</t>
  </si>
  <si>
    <t xml:space="preserve">Papier ścierny w rolce o ziarnistości K320 mm; rolka 5 m </t>
  </si>
  <si>
    <t>Papier ścierny w rolce K120</t>
  </si>
  <si>
    <t xml:space="preserve">Papier ścierny w rolce o ziarnistości K120 mm; rolka 5 m </t>
  </si>
  <si>
    <t>Papier ścierny w rolce K60</t>
  </si>
  <si>
    <t xml:space="preserve">Papier ścierny w rolce o ziarnistości K60 mm; rolka 5 m </t>
  </si>
  <si>
    <t>Zestaw papierów ściernych do szlifierki oscylacyjnej - różne gradacje</t>
  </si>
  <si>
    <t>Zestaw papierów ściernych do szlifierki oscylacyjnej/mimośrodowej; w zestawie min. 15 sztuk okrągłych papierów o granulacji 60, 80 i 100</t>
  </si>
  <si>
    <t>Podstawowy zestaw elektroniki</t>
  </si>
  <si>
    <t>Podstawowy zestaw elektroniki zawierający: płytkę stykową 400 otworów, przewody połączeniowe męsko-męskie (min. 15 sztuk), baterię 9 V z dedykowanym zatrzaskiem, 2 tranzystory BC546, 2 tranzystory BC556, 2 tranzystory BS170, rezystory przewlekane: 100 Ω, 330Ω, 1 kΩ, 10 kΩ (min. po 10 sztuk), potencjometr montażowy, kondensatory: 100 nF (min. 5 sztuk), 220 μF (minimum 4 sztuki). 1000 μF (min. 2 sztuki), przekaźnik z cewką z napięciem 5 V, diody 1N4148 (min. 5 sztuk), diody LED 5 mm: zielona, czerwona, niebieska (kilka sztuk każdego rodzaju), dławiki osiowe: 10 μH (min. 2 sztuki) , 1 mH (min. 2 sztuki), 2 stabilizatory liniowe 7805 5 V.</t>
  </si>
  <si>
    <t>Wiertarkowkrętarka akumulatorowa</t>
  </si>
  <si>
    <t>Wiertarko-wkrętarka akumulatorowa 18V w walizce; regulacja obrotów na dwóch przełożeniach; 2 akumulatory; ładowarka; zestaw min. 6 różnych wierteł; zestaw min. 6 różnych bitów</t>
  </si>
  <si>
    <t xml:space="preserve">Szlifierka oscylacyjna mała </t>
  </si>
  <si>
    <t>Szlifierka mimośrodowa 300 W; średnica tarczy: 125 mm; regulacja obrotów; papier ścierny mocowany na rzepy; pojemnik na pył</t>
  </si>
  <si>
    <t>Odkurzacz warsztatowy</t>
  </si>
  <si>
    <t>Odkurzacz wielofunkcyjny z funkcją zbierania wody i funkcją dmuchawy; zasięg pracy: 4 m; długość przewodu: 7 m; moc wejściowa: 1000 W; ssawka szczelinowa i ssawko-szczotka uniwersalna; filtr i zestaw pasujących worków; gwarancja 24 miesiące</t>
  </si>
  <si>
    <t>Nożyk introligatorski</t>
  </si>
  <si>
    <t>Zestaw pędzli do farb i lakierów</t>
  </si>
  <si>
    <t xml:space="preserve">Zestaw pędzli do farb i lakierów - 10 sztuk w różnych rozmiarach: 2 x 13 mm, 2 x 25 mm, 2 x 40 mm i 4 x 50 mm; włosie syntetyczne </t>
  </si>
  <si>
    <t xml:space="preserve">Szlifierka </t>
  </si>
  <si>
    <t>Precyzyjna szlifierka wysokoobrotowa z wałkiem giętkim i zestawem akcesoriów (ok. 25 sztuk); zestaw w walizce z wyjmowaną tacką na akcesoria, umożliwiająca łatwe przechowywanie; moc silnika: 130 W; regulowana prędkość obrotowa (od 10.000 do 33.000 obr/min); akcesoria, które powinny znaleźć się w zestawie: trzpienie różnej wielkości, frez, taśmy szlifierskie o różnej ziarnistości, tarcze tnące do metalu, ściernice, końcówka szybkotnąca, element polerujący, filcowe tarcze polerskie różnej wielkości, kamienie szlifierskie</t>
  </si>
  <si>
    <t>Pistolet do kleju na gorąco</t>
  </si>
  <si>
    <t>Pistolet klejowy przeznaczony do prac warsztatowych i domowych; samoregulujący system grzewczy; temperatura pracy: 170-190 stopni Celsjusza; zintegrowany stojak; do wkładów klejowych o średnicy 11-12 mm; dwuletnia gwarancja</t>
  </si>
  <si>
    <t>Piła ręczna</t>
  </si>
  <si>
    <t xml:space="preserve">Skrzynka uciosowa </t>
  </si>
  <si>
    <t>Skrzynka uciosowa wielokątowa z blokadą; możliwość cięcia pod kątem:  22,5⁰, 45⁰ oraz 90⁰; możliwość cięcia względem płaszczyzny poziomej i pionowej; wykonana z plastiku</t>
  </si>
  <si>
    <t>Imadło ślusarskie</t>
  </si>
  <si>
    <t>Imadło stolarskie</t>
  </si>
  <si>
    <t>Miara taśmowa</t>
  </si>
  <si>
    <t>Miara taśmowa 5 m; automatyczna blokada</t>
  </si>
  <si>
    <t>Pilarka taśmowa stołowa</t>
  </si>
  <si>
    <t>Pilarka taśmowa stołowa do obróbki drewna; wizjer umożliwiający śledzenie brzeszczotu; zębatkowy system prowadzenia i regulacji brzeszczotu;  szerokość przepustu: 230 mm; wysokość cięcia: 80 mm; przedłużka stolika; popychacz; klucze imbusowe; taśma tnąca; prowadnica do cięć pod kątem</t>
  </si>
  <si>
    <t xml:space="preserve">Skrobak </t>
  </si>
  <si>
    <t>Skrobak z ostrzem ze stali nierdzewnej; szerokość ostrza: 60 mm</t>
  </si>
  <si>
    <t>Zestaw szczypiec i kombinerek</t>
  </si>
  <si>
    <t xml:space="preserve">Kompresor bezolejowy  6 l </t>
  </si>
  <si>
    <t xml:space="preserve">Ostrzałka do wierteł </t>
  </si>
  <si>
    <t>Ostrzałka do wierteł; moc: 90 W; dwa adaptery do wierteł: mały (średnice wierteł 3-10 mm) i duży (średnice wierteł 8-16 mm); 2 kamienie ścierne o średnicach 58 mm i 70 mm; kąt ostrzenia wierteł: 118 stopni</t>
  </si>
  <si>
    <t>Napownica</t>
  </si>
  <si>
    <t xml:space="preserve">Praska kaletnicza z otworami umożliwiającymi montaż do stołu warsztatowego; końcówki do montowania nap różnego rodzaju: 12,5 mm, 15 mm i 17 mm </t>
  </si>
  <si>
    <t xml:space="preserve">Mały kompresor bezolejowy 6 l; wbudowany panel sterowania wyposażony w manometr, zawór redukcyjny, gniazdo szybkozłączki oraz przełącznik; zabezpieczenie przed przegrzaniem silnika; poziom hałasu: max. 97 dB; uchwyt do przenoszenia </t>
  </si>
  <si>
    <t>Metalowa linijka</t>
  </si>
  <si>
    <t>Oferowany produkt - nazwa, typ, model</t>
  </si>
  <si>
    <t>Pochłaniacz dymu oparów lutowniczych; pobór mocy: 23 W; wymiary zewnętrzne ok. 220 x 270 x 168 mm (+/- 2 cm), 2 aktywne filtry węglowe</t>
  </si>
  <si>
    <t>Zestaw ścisków stolarskich do mocowania obrabianych przedmiotów; szczęki mocujące z tworzywa sztucznego; w skład zestawu powinny wchodzić ściski o rozpiętości i głębokości: ok. 70 x 69 mm (+/- 1 cm) maksymalnej sile mocującej 7,4 kg (min. 2 sztuki); ok. 42 x 47 mm (+/- 1 cm) i maksymalnej sile mocującej 13 kg (min. 4 sztuki); ok. 35 x 33 mm (+/- 1 cm) i maksymalnej sile mocującej 5 kg (min. 6 sztuk)</t>
  </si>
  <si>
    <t>Pobijak ciesielski z drewna bukowego; długość ok. 28 cm; wymiary obucha ok. 6 x 7,5 x 11 cm (+/- 2 cm)</t>
  </si>
  <si>
    <t>Nożyk introligatorski z wymiennym ostrzem; długość ostrza ok. 9 mm (+/- 2 mm)</t>
  </si>
  <si>
    <t>Linijka metalowa ze stali nierdzewnej; długość: 50 cm (+/- 5 cm); wyryta podziałka; otwór umożliwiający zawieszenie na ścianie bądź tablicy narzędziowej</t>
  </si>
  <si>
    <t>Ręczna piła modelarska do drewna; drobne zęby odpowiednie do cięcia drewna i tworzyw sztucznych; grubość ostrza: ok. 0,35 mm; długość narzędzia: ok. 16 cm (+/- 2 cm)</t>
  </si>
  <si>
    <t xml:space="preserve">Imadło ślusarskie z wymiennymi szczękami mocującymi; korpus z żeliwa ze stalowym wrzecionem; szczęki mocujące ze stali hartowanej; zintegrowane kowadło; z otworami do przymocowania np. do stołu warsztatowego; szerokość i rozpiętość szczęki mocującej: ok. 10 cm (+/- 1 cm); śruby maszynowe do mocowania; szczęki ochronne z gumy </t>
  </si>
  <si>
    <t>Imadło stolarskie o żeliwnej konstrukcji; wymiary szczęki: ok. 150 mm x 55 mm (+/- 2 cm); rozpiętość szczęk: ok. 140 mm (+/- 2 cm); chromowana śruba dociskowa, rękojeść i pręty wyrównania; możliwość montowania na lico do dowolnej powierzchni</t>
  </si>
  <si>
    <t>Zestaw szczypiec i kombinerek wykonanych ze stali; uchwyty z warstwą antypoślizgową; w skład zestawu powinny wchodzić: szczypce tnące boczne, szczypce półokrągłe proste, kombinerki uniwersalne; długość: 160 mm (+/- 1 cm)</t>
  </si>
  <si>
    <t>Razem:</t>
  </si>
  <si>
    <t>Część 1 - Narzędza - zestaw 1</t>
  </si>
  <si>
    <t>Część 2 - Narzędza - zestaw 2</t>
  </si>
  <si>
    <t>Część 3 - Narzędza - zestaw 3</t>
  </si>
  <si>
    <t>Część 4 - Narzędza - zestaw 4</t>
  </si>
  <si>
    <t>Część 5 - Narzędza - zestaw 5</t>
  </si>
  <si>
    <t>Załącznik nr 1 do zapytania ofertowego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</si>
</sst>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0"/>
      <color indexed="8"/>
      <name val="Arial"/>
    </font>
    <font>
      <b/>
      <sz val="11"/>
      <color indexed="8"/>
      <name val="Calibri"/>
    </font>
    <font>
      <sz val="11"/>
      <color indexed="8"/>
      <name val="Calibri"/>
    </font>
    <font>
      <sz val="10"/>
      <color indexed="8"/>
      <name val="-webkit-standard"/>
    </font>
    <font>
      <b/>
      <sz val="9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9"/>
      </right>
      <top/>
      <bottom style="thin">
        <color indexed="9"/>
      </bottom>
      <diagonal/>
    </border>
    <border>
      <left style="thin">
        <color indexed="8"/>
      </left>
      <right style="thin">
        <color indexed="9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 applyNumberFormat="0" applyFill="0" applyBorder="0" applyProtection="0"/>
  </cellStyleXfs>
  <cellXfs count="35">
    <xf numFmtId="0" fontId="0" fillId="0" borderId="0" xfId="0" applyFont="1" applyAlignment="1"/>
    <xf numFmtId="0" fontId="2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0" fontId="0" fillId="0" borderId="0" xfId="0" applyNumberFormat="1" applyFont="1" applyFill="1" applyAlignment="1">
      <alignment wrapText="1"/>
    </xf>
    <xf numFmtId="9" fontId="2" fillId="0" borderId="1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9" fontId="2" fillId="0" borderId="11" xfId="0" applyNumberFormat="1" applyFont="1" applyFill="1" applyBorder="1" applyAlignment="1">
      <alignment horizontal="center" wrapText="1"/>
    </xf>
    <xf numFmtId="0" fontId="0" fillId="0" borderId="10" xfId="0" applyNumberFormat="1" applyFont="1" applyFill="1" applyBorder="1" applyAlignment="1">
      <alignment wrapText="1"/>
    </xf>
    <xf numFmtId="49" fontId="1" fillId="0" borderId="2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 wrapText="1"/>
    </xf>
    <xf numFmtId="0" fontId="2" fillId="0" borderId="7" xfId="0" applyNumberFormat="1" applyFont="1" applyFill="1" applyBorder="1" applyAlignment="1">
      <alignment horizontal="center" wrapText="1"/>
    </xf>
    <xf numFmtId="0" fontId="2" fillId="0" borderId="8" xfId="0" applyNumberFormat="1" applyFont="1" applyFill="1" applyBorder="1" applyAlignment="1">
      <alignment horizontal="center" wrapText="1"/>
    </xf>
    <xf numFmtId="0" fontId="2" fillId="0" borderId="9" xfId="0" applyNumberFormat="1" applyFont="1" applyFill="1" applyBorder="1" applyAlignment="1">
      <alignment horizontal="center" wrapText="1"/>
    </xf>
    <xf numFmtId="0" fontId="0" fillId="0" borderId="10" xfId="0" applyNumberFormat="1" applyFont="1" applyFill="1" applyBorder="1" applyAlignment="1">
      <alignment horizontal="center" wrapText="1"/>
    </xf>
    <xf numFmtId="49" fontId="1" fillId="0" borderId="4" xfId="0" applyNumberFormat="1" applyFont="1" applyFill="1" applyBorder="1" applyAlignment="1">
      <alignment horizontal="center" wrapText="1"/>
    </xf>
    <xf numFmtId="49" fontId="1" fillId="0" borderId="5" xfId="0" applyNumberFormat="1" applyFont="1" applyFill="1" applyBorder="1" applyAlignment="1">
      <alignment horizontal="center" wrapText="1"/>
    </xf>
    <xf numFmtId="49" fontId="1" fillId="0" borderId="6" xfId="0" applyNumberFormat="1" applyFont="1" applyFill="1" applyBorder="1" applyAlignment="1">
      <alignment horizontal="center" wrapText="1"/>
    </xf>
    <xf numFmtId="0" fontId="3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49" fontId="1" fillId="0" borderId="7" xfId="0" applyNumberFormat="1" applyFont="1" applyFill="1" applyBorder="1" applyAlignment="1">
      <alignment horizontal="center" wrapText="1"/>
    </xf>
    <xf numFmtId="0" fontId="1" fillId="0" borderId="7" xfId="0" applyNumberFormat="1" applyFont="1" applyFill="1" applyBorder="1" applyAlignment="1">
      <alignment horizontal="center" wrapText="1"/>
    </xf>
    <xf numFmtId="49" fontId="2" fillId="0" borderId="7" xfId="0" applyNumberFormat="1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1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49" fontId="2" fillId="0" borderId="14" xfId="0" applyNumberFormat="1" applyFont="1" applyFill="1" applyBorder="1" applyAlignment="1">
      <alignment wrapText="1"/>
    </xf>
    <xf numFmtId="0" fontId="0" fillId="0" borderId="0" xfId="0" applyNumberFormat="1" applyFont="1" applyFill="1" applyAlignment="1">
      <alignment horizontal="right"/>
    </xf>
  </cellXfs>
  <cellStyles count="1">
    <cellStyle name="Normalny" xfId="0" builtinId="0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DCE6F1"/>
      <rgbColor rgb="FFFFFFFF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0000FF"/>
      </a:hlink>
      <a:folHlink>
        <a:srgbClr val="FF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Sheet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Arial"/>
            <a:ea typeface="Arial"/>
            <a:cs typeface="Arial"/>
            <a:sym typeface="Arial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Arial"/>
            <a:ea typeface="Arial"/>
            <a:cs typeface="Arial"/>
            <a:sym typeface="Arial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4"/>
  <sheetViews>
    <sheetView showGridLines="0" tabSelected="1" zoomScale="94" workbookViewId="0">
      <selection activeCell="I76" sqref="I76"/>
    </sheetView>
  </sheetViews>
  <sheetFormatPr defaultColWidth="14.44140625" defaultRowHeight="15.75" customHeight="1"/>
  <cols>
    <col min="1" max="1" width="14.44140625" style="6" customWidth="1"/>
    <col min="2" max="2" width="20.33203125" style="6" customWidth="1"/>
    <col min="3" max="3" width="10.44140625" style="6" customWidth="1"/>
    <col min="4" max="4" width="12.77734375" style="6" customWidth="1"/>
    <col min="5" max="5" width="11.77734375" style="6" customWidth="1"/>
    <col min="6" max="6" width="14.77734375" style="6" customWidth="1"/>
    <col min="7" max="8" width="14.44140625" style="6" customWidth="1"/>
    <col min="9" max="9" width="13.77734375" style="6" bestFit="1" customWidth="1"/>
    <col min="10" max="10" width="60.44140625" style="6" customWidth="1"/>
    <col min="11" max="11" width="32.44140625" style="6" customWidth="1"/>
    <col min="12" max="12" width="14.44140625" style="6" customWidth="1"/>
    <col min="13" max="16384" width="14.44140625" style="6"/>
  </cols>
  <sheetData>
    <row r="1" spans="1:11" ht="15.75" customHeight="1">
      <c r="K1" s="34" t="s">
        <v>113</v>
      </c>
    </row>
    <row r="2" spans="1:11" ht="13.8" customHeight="1">
      <c r="A2" s="20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2"/>
    </row>
    <row r="3" spans="1:11" ht="13.8" customHeight="1">
      <c r="A3" s="13" t="s">
        <v>108</v>
      </c>
      <c r="B3" s="14"/>
      <c r="C3" s="14"/>
      <c r="D3" s="14"/>
      <c r="E3" s="14"/>
      <c r="F3" s="14"/>
      <c r="G3" s="14"/>
      <c r="H3" s="14"/>
      <c r="I3" s="14"/>
      <c r="J3" s="14"/>
      <c r="K3" s="15"/>
    </row>
    <row r="4" spans="1:11" ht="38.549999999999997" customHeight="1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25" t="s">
        <v>10</v>
      </c>
      <c r="K4" s="29" t="s">
        <v>97</v>
      </c>
    </row>
    <row r="5" spans="1:11" ht="13.8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26">
        <v>10</v>
      </c>
      <c r="K5" s="30">
        <v>11</v>
      </c>
    </row>
    <row r="6" spans="1:11" ht="43.2">
      <c r="A6" s="1">
        <v>1</v>
      </c>
      <c r="B6" s="2" t="s">
        <v>17</v>
      </c>
      <c r="C6" s="1">
        <v>30</v>
      </c>
      <c r="D6" s="3" t="s">
        <v>12</v>
      </c>
      <c r="E6" s="1"/>
      <c r="F6" s="1"/>
      <c r="G6" s="7"/>
      <c r="H6" s="1"/>
      <c r="I6" s="1"/>
      <c r="J6" s="27" t="s">
        <v>18</v>
      </c>
      <c r="K6" s="31"/>
    </row>
    <row r="7" spans="1:11" ht="28.8">
      <c r="A7" s="1">
        <v>2</v>
      </c>
      <c r="B7" s="2" t="s">
        <v>19</v>
      </c>
      <c r="C7" s="1">
        <v>30</v>
      </c>
      <c r="D7" s="3" t="s">
        <v>12</v>
      </c>
      <c r="E7" s="1"/>
      <c r="F7" s="1"/>
      <c r="G7" s="7"/>
      <c r="H7" s="1"/>
      <c r="I7" s="1"/>
      <c r="J7" s="27" t="s">
        <v>20</v>
      </c>
      <c r="K7" s="32"/>
    </row>
    <row r="8" spans="1:11" ht="57.6">
      <c r="A8" s="1">
        <v>3</v>
      </c>
      <c r="B8" s="2" t="s">
        <v>21</v>
      </c>
      <c r="C8" s="1">
        <v>5</v>
      </c>
      <c r="D8" s="3" t="s">
        <v>12</v>
      </c>
      <c r="E8" s="1"/>
      <c r="F8" s="1"/>
      <c r="G8" s="7"/>
      <c r="H8" s="1"/>
      <c r="I8" s="1"/>
      <c r="J8" s="27" t="s">
        <v>22</v>
      </c>
      <c r="K8" s="31"/>
    </row>
    <row r="9" spans="1:11" ht="28.8">
      <c r="A9" s="1">
        <v>4</v>
      </c>
      <c r="B9" s="2" t="s">
        <v>28</v>
      </c>
      <c r="C9" s="1">
        <v>10</v>
      </c>
      <c r="D9" s="3" t="s">
        <v>12</v>
      </c>
      <c r="E9" s="1"/>
      <c r="F9" s="1"/>
      <c r="G9" s="7"/>
      <c r="H9" s="1"/>
      <c r="I9" s="1"/>
      <c r="J9" s="27" t="s">
        <v>29</v>
      </c>
      <c r="K9" s="31"/>
    </row>
    <row r="10" spans="1:11" ht="28.8">
      <c r="A10" s="1">
        <v>5</v>
      </c>
      <c r="B10" s="2" t="s">
        <v>30</v>
      </c>
      <c r="C10" s="1">
        <v>15</v>
      </c>
      <c r="D10" s="3" t="s">
        <v>12</v>
      </c>
      <c r="E10" s="1"/>
      <c r="F10" s="1"/>
      <c r="G10" s="3"/>
      <c r="H10" s="1"/>
      <c r="I10" s="1"/>
      <c r="J10" s="27" t="s">
        <v>100</v>
      </c>
      <c r="K10" s="31"/>
    </row>
    <row r="11" spans="1:11" ht="43.2">
      <c r="A11" s="1">
        <v>6</v>
      </c>
      <c r="B11" s="2" t="s">
        <v>31</v>
      </c>
      <c r="C11" s="1">
        <v>2</v>
      </c>
      <c r="D11" s="3" t="s">
        <v>12</v>
      </c>
      <c r="E11" s="1"/>
      <c r="F11" s="1"/>
      <c r="G11" s="7"/>
      <c r="H11" s="1"/>
      <c r="I11" s="1"/>
      <c r="J11" s="27" t="s">
        <v>32</v>
      </c>
      <c r="K11" s="31"/>
    </row>
    <row r="12" spans="1:11" ht="72">
      <c r="A12" s="1">
        <v>7</v>
      </c>
      <c r="B12" s="2" t="s">
        <v>33</v>
      </c>
      <c r="C12" s="1">
        <v>1</v>
      </c>
      <c r="D12" s="3" t="s">
        <v>12</v>
      </c>
      <c r="E12" s="1"/>
      <c r="F12" s="1"/>
      <c r="G12" s="7"/>
      <c r="H12" s="1"/>
      <c r="I12" s="1"/>
      <c r="J12" s="27" t="s">
        <v>34</v>
      </c>
      <c r="K12" s="31"/>
    </row>
    <row r="13" spans="1:11" ht="28.8">
      <c r="A13" s="1">
        <v>8</v>
      </c>
      <c r="B13" s="2" t="s">
        <v>35</v>
      </c>
      <c r="C13" s="1">
        <v>2</v>
      </c>
      <c r="D13" s="3" t="s">
        <v>12</v>
      </c>
      <c r="E13" s="1"/>
      <c r="F13" s="1"/>
      <c r="G13" s="7"/>
      <c r="H13" s="1"/>
      <c r="I13" s="1"/>
      <c r="J13" s="27" t="s">
        <v>36</v>
      </c>
      <c r="K13" s="31"/>
    </row>
    <row r="14" spans="1:11" ht="43.2">
      <c r="A14" s="1">
        <v>9</v>
      </c>
      <c r="B14" s="2" t="s">
        <v>37</v>
      </c>
      <c r="C14" s="1">
        <v>2</v>
      </c>
      <c r="D14" s="3" t="s">
        <v>12</v>
      </c>
      <c r="E14" s="1"/>
      <c r="F14" s="1"/>
      <c r="G14" s="7"/>
      <c r="H14" s="1"/>
      <c r="I14" s="1"/>
      <c r="J14" s="27" t="s">
        <v>38</v>
      </c>
      <c r="K14" s="31"/>
    </row>
    <row r="15" spans="1:11" ht="28.8">
      <c r="A15" s="1">
        <v>10</v>
      </c>
      <c r="B15" s="2" t="s">
        <v>39</v>
      </c>
      <c r="C15" s="1">
        <v>15</v>
      </c>
      <c r="D15" s="3" t="s">
        <v>12</v>
      </c>
      <c r="E15" s="1"/>
      <c r="F15" s="1"/>
      <c r="G15" s="7"/>
      <c r="H15" s="1"/>
      <c r="I15" s="1"/>
      <c r="J15" s="27" t="s">
        <v>40</v>
      </c>
      <c r="K15" s="31"/>
    </row>
    <row r="16" spans="1:11" ht="43.2">
      <c r="A16" s="1">
        <v>11</v>
      </c>
      <c r="B16" s="2" t="s">
        <v>41</v>
      </c>
      <c r="C16" s="1">
        <v>1</v>
      </c>
      <c r="D16" s="3" t="s">
        <v>12</v>
      </c>
      <c r="E16" s="1"/>
      <c r="F16" s="1"/>
      <c r="G16" s="7"/>
      <c r="H16" s="1"/>
      <c r="I16" s="1"/>
      <c r="J16" s="27" t="s">
        <v>42</v>
      </c>
      <c r="K16" s="31"/>
    </row>
    <row r="17" spans="1:11" ht="86.4">
      <c r="A17" s="1">
        <v>12</v>
      </c>
      <c r="B17" s="2" t="s">
        <v>43</v>
      </c>
      <c r="C17" s="1">
        <v>2</v>
      </c>
      <c r="D17" s="3" t="s">
        <v>12</v>
      </c>
      <c r="E17" s="1"/>
      <c r="F17" s="1"/>
      <c r="G17" s="7"/>
      <c r="H17" s="1"/>
      <c r="I17" s="1"/>
      <c r="J17" s="27" t="s">
        <v>44</v>
      </c>
      <c r="K17" s="31"/>
    </row>
    <row r="18" spans="1:11" ht="129.6">
      <c r="A18" s="1">
        <v>13</v>
      </c>
      <c r="B18" s="2" t="s">
        <v>47</v>
      </c>
      <c r="C18" s="1">
        <v>1</v>
      </c>
      <c r="D18" s="3" t="s">
        <v>12</v>
      </c>
      <c r="E18" s="1"/>
      <c r="F18" s="1"/>
      <c r="G18" s="7"/>
      <c r="H18" s="1"/>
      <c r="I18" s="1"/>
      <c r="J18" s="27" t="s">
        <v>48</v>
      </c>
      <c r="K18" s="32"/>
    </row>
    <row r="19" spans="1:11" ht="72">
      <c r="A19" s="1">
        <v>14</v>
      </c>
      <c r="B19" s="2" t="s">
        <v>49</v>
      </c>
      <c r="C19" s="1">
        <v>2</v>
      </c>
      <c r="D19" s="3" t="s">
        <v>12</v>
      </c>
      <c r="E19" s="1"/>
      <c r="F19" s="1"/>
      <c r="G19" s="7"/>
      <c r="H19" s="1"/>
      <c r="I19" s="1"/>
      <c r="J19" s="27" t="s">
        <v>50</v>
      </c>
      <c r="K19" s="32"/>
    </row>
    <row r="20" spans="1:11" ht="28.8">
      <c r="A20" s="1">
        <v>15</v>
      </c>
      <c r="B20" s="2" t="s">
        <v>51</v>
      </c>
      <c r="C20" s="1">
        <v>2</v>
      </c>
      <c r="D20" s="3" t="s">
        <v>12</v>
      </c>
      <c r="E20" s="1"/>
      <c r="F20" s="1"/>
      <c r="G20" s="7"/>
      <c r="H20" s="1"/>
      <c r="I20" s="1"/>
      <c r="J20" s="27" t="s">
        <v>52</v>
      </c>
      <c r="K20" s="32"/>
    </row>
    <row r="21" spans="1:11" ht="28.8">
      <c r="A21" s="1">
        <v>16</v>
      </c>
      <c r="B21" s="2" t="s">
        <v>53</v>
      </c>
      <c r="C21" s="1">
        <v>2</v>
      </c>
      <c r="D21" s="3" t="s">
        <v>12</v>
      </c>
      <c r="E21" s="1"/>
      <c r="F21" s="1"/>
      <c r="G21" s="7"/>
      <c r="H21" s="1"/>
      <c r="I21" s="1"/>
      <c r="J21" s="27" t="s">
        <v>54</v>
      </c>
      <c r="K21" s="31"/>
    </row>
    <row r="22" spans="1:11" ht="28.8">
      <c r="A22" s="1">
        <v>17</v>
      </c>
      <c r="B22" s="2" t="s">
        <v>55</v>
      </c>
      <c r="C22" s="1">
        <v>2</v>
      </c>
      <c r="D22" s="3" t="s">
        <v>12</v>
      </c>
      <c r="E22" s="1"/>
      <c r="F22" s="1"/>
      <c r="G22" s="7"/>
      <c r="H22" s="1"/>
      <c r="I22" s="1"/>
      <c r="J22" s="27" t="s">
        <v>56</v>
      </c>
      <c r="K22" s="32"/>
    </row>
    <row r="23" spans="1:11" ht="28.8">
      <c r="A23" s="1">
        <v>18</v>
      </c>
      <c r="B23" s="2" t="s">
        <v>57</v>
      </c>
      <c r="C23" s="1">
        <v>2</v>
      </c>
      <c r="D23" s="3" t="s">
        <v>12</v>
      </c>
      <c r="E23" s="1"/>
      <c r="F23" s="1"/>
      <c r="G23" s="7"/>
      <c r="H23" s="1"/>
      <c r="I23" s="1"/>
      <c r="J23" s="27" t="s">
        <v>58</v>
      </c>
      <c r="K23" s="32"/>
    </row>
    <row r="24" spans="1:11" ht="28.8">
      <c r="A24" s="1">
        <v>19</v>
      </c>
      <c r="B24" s="2" t="s">
        <v>59</v>
      </c>
      <c r="C24" s="1">
        <v>2</v>
      </c>
      <c r="D24" s="3" t="s">
        <v>12</v>
      </c>
      <c r="E24" s="1"/>
      <c r="F24" s="1"/>
      <c r="G24" s="7"/>
      <c r="H24" s="1"/>
      <c r="I24" s="1"/>
      <c r="J24" s="27" t="s">
        <v>60</v>
      </c>
      <c r="K24" s="31"/>
    </row>
    <row r="25" spans="1:11" ht="57.6">
      <c r="A25" s="1">
        <v>20</v>
      </c>
      <c r="B25" s="2" t="s">
        <v>61</v>
      </c>
      <c r="C25" s="1">
        <v>5</v>
      </c>
      <c r="D25" s="3" t="s">
        <v>12</v>
      </c>
      <c r="E25" s="1"/>
      <c r="F25" s="1"/>
      <c r="G25" s="3"/>
      <c r="H25" s="1"/>
      <c r="I25" s="1"/>
      <c r="J25" s="27" t="s">
        <v>62</v>
      </c>
      <c r="K25" s="31"/>
    </row>
    <row r="26" spans="1:11" ht="43.2">
      <c r="A26" s="1">
        <v>21</v>
      </c>
      <c r="B26" s="2" t="s">
        <v>65</v>
      </c>
      <c r="C26" s="1">
        <v>2</v>
      </c>
      <c r="D26" s="3" t="s">
        <v>12</v>
      </c>
      <c r="E26" s="1"/>
      <c r="F26" s="1"/>
      <c r="G26" s="7"/>
      <c r="H26" s="1"/>
      <c r="I26" s="1"/>
      <c r="J26" s="27" t="s">
        <v>66</v>
      </c>
      <c r="K26" s="31"/>
    </row>
    <row r="27" spans="1:11" ht="28.8">
      <c r="A27" s="1">
        <v>22</v>
      </c>
      <c r="B27" s="2" t="s">
        <v>67</v>
      </c>
      <c r="C27" s="1">
        <v>2</v>
      </c>
      <c r="D27" s="3" t="s">
        <v>12</v>
      </c>
      <c r="E27" s="1"/>
      <c r="F27" s="1"/>
      <c r="G27" s="7"/>
      <c r="H27" s="1"/>
      <c r="I27" s="1"/>
      <c r="J27" s="27" t="s">
        <v>68</v>
      </c>
      <c r="K27" s="31"/>
    </row>
    <row r="28" spans="1:11" ht="57.6">
      <c r="A28" s="1">
        <v>23</v>
      </c>
      <c r="B28" s="2" t="s">
        <v>69</v>
      </c>
      <c r="C28" s="1">
        <v>1</v>
      </c>
      <c r="D28" s="3" t="s">
        <v>12</v>
      </c>
      <c r="E28" s="1"/>
      <c r="F28" s="1"/>
      <c r="G28" s="3"/>
      <c r="H28" s="1"/>
      <c r="I28" s="1"/>
      <c r="J28" s="27" t="s">
        <v>70</v>
      </c>
      <c r="K28" s="31"/>
    </row>
    <row r="29" spans="1:11" ht="28.8">
      <c r="A29" s="1">
        <v>24</v>
      </c>
      <c r="B29" s="2" t="s">
        <v>71</v>
      </c>
      <c r="C29" s="1">
        <v>30</v>
      </c>
      <c r="D29" s="3" t="s">
        <v>12</v>
      </c>
      <c r="E29" s="1"/>
      <c r="F29" s="1"/>
      <c r="G29" s="3"/>
      <c r="H29" s="1"/>
      <c r="I29" s="1"/>
      <c r="J29" s="27" t="s">
        <v>101</v>
      </c>
      <c r="K29" s="31"/>
    </row>
    <row r="30" spans="1:11" ht="28.8">
      <c r="A30" s="1">
        <v>25</v>
      </c>
      <c r="B30" s="2" t="s">
        <v>72</v>
      </c>
      <c r="C30" s="1">
        <v>5</v>
      </c>
      <c r="D30" s="3" t="s">
        <v>12</v>
      </c>
      <c r="E30" s="1"/>
      <c r="F30" s="1"/>
      <c r="G30" s="3"/>
      <c r="H30" s="1"/>
      <c r="I30" s="1"/>
      <c r="J30" s="27" t="s">
        <v>73</v>
      </c>
      <c r="K30" s="31"/>
    </row>
    <row r="31" spans="1:11" ht="115.2">
      <c r="A31" s="1">
        <v>26</v>
      </c>
      <c r="B31" s="2" t="s">
        <v>74</v>
      </c>
      <c r="C31" s="1">
        <v>2</v>
      </c>
      <c r="D31" s="3" t="s">
        <v>12</v>
      </c>
      <c r="E31" s="1"/>
      <c r="F31" s="1"/>
      <c r="G31" s="3"/>
      <c r="H31" s="1"/>
      <c r="I31" s="1"/>
      <c r="J31" s="27" t="s">
        <v>75</v>
      </c>
      <c r="K31" s="31"/>
    </row>
    <row r="32" spans="1:11" ht="57.6">
      <c r="A32" s="1">
        <v>27</v>
      </c>
      <c r="B32" s="2" t="s">
        <v>76</v>
      </c>
      <c r="C32" s="1">
        <v>20</v>
      </c>
      <c r="D32" s="3" t="s">
        <v>12</v>
      </c>
      <c r="E32" s="1"/>
      <c r="F32" s="1"/>
      <c r="G32" s="3"/>
      <c r="H32" s="1"/>
      <c r="I32" s="1"/>
      <c r="J32" s="27" t="s">
        <v>77</v>
      </c>
      <c r="K32" s="31"/>
    </row>
    <row r="33" spans="1:11" ht="43.2">
      <c r="A33" s="1">
        <v>28</v>
      </c>
      <c r="B33" s="2" t="s">
        <v>96</v>
      </c>
      <c r="C33" s="1">
        <v>10</v>
      </c>
      <c r="D33" s="3" t="s">
        <v>12</v>
      </c>
      <c r="E33" s="1"/>
      <c r="F33" s="1"/>
      <c r="G33" s="3"/>
      <c r="H33" s="1"/>
      <c r="I33" s="1"/>
      <c r="J33" s="27" t="s">
        <v>102</v>
      </c>
      <c r="K33" s="31"/>
    </row>
    <row r="34" spans="1:11" ht="43.2">
      <c r="A34" s="1">
        <v>29</v>
      </c>
      <c r="B34" s="2" t="s">
        <v>78</v>
      </c>
      <c r="C34" s="1">
        <v>5</v>
      </c>
      <c r="D34" s="3" t="s">
        <v>12</v>
      </c>
      <c r="E34" s="1"/>
      <c r="F34" s="1"/>
      <c r="G34" s="3"/>
      <c r="H34" s="1"/>
      <c r="I34" s="1"/>
      <c r="J34" s="27" t="s">
        <v>103</v>
      </c>
      <c r="K34" s="31"/>
    </row>
    <row r="35" spans="1:11" ht="43.2">
      <c r="A35" s="1">
        <v>30</v>
      </c>
      <c r="B35" s="2" t="s">
        <v>79</v>
      </c>
      <c r="C35" s="1">
        <v>5</v>
      </c>
      <c r="D35" s="3" t="s">
        <v>12</v>
      </c>
      <c r="E35" s="1"/>
      <c r="F35" s="1"/>
      <c r="G35" s="3"/>
      <c r="H35" s="1"/>
      <c r="I35" s="1"/>
      <c r="J35" s="27" t="s">
        <v>80</v>
      </c>
      <c r="K35" s="31"/>
    </row>
    <row r="36" spans="1:11" ht="72">
      <c r="A36" s="1">
        <v>31</v>
      </c>
      <c r="B36" s="2" t="s">
        <v>81</v>
      </c>
      <c r="C36" s="1">
        <v>2</v>
      </c>
      <c r="D36" s="3" t="s">
        <v>12</v>
      </c>
      <c r="E36" s="1"/>
      <c r="F36" s="1"/>
      <c r="G36" s="3"/>
      <c r="H36" s="1"/>
      <c r="I36" s="1"/>
      <c r="J36" s="27" t="s">
        <v>104</v>
      </c>
      <c r="K36" s="31"/>
    </row>
    <row r="37" spans="1:11" ht="57.6">
      <c r="A37" s="1">
        <v>32</v>
      </c>
      <c r="B37" s="2" t="s">
        <v>82</v>
      </c>
      <c r="C37" s="1">
        <v>5</v>
      </c>
      <c r="D37" s="3" t="s">
        <v>12</v>
      </c>
      <c r="E37" s="1"/>
      <c r="F37" s="1"/>
      <c r="G37" s="3"/>
      <c r="H37" s="1"/>
      <c r="I37" s="1"/>
      <c r="J37" s="27" t="s">
        <v>105</v>
      </c>
      <c r="K37" s="31"/>
    </row>
    <row r="38" spans="1:11" ht="14.4">
      <c r="A38" s="1">
        <v>33</v>
      </c>
      <c r="B38" s="2" t="s">
        <v>83</v>
      </c>
      <c r="C38" s="1">
        <v>10</v>
      </c>
      <c r="D38" s="3" t="s">
        <v>12</v>
      </c>
      <c r="E38" s="1"/>
      <c r="F38" s="1"/>
      <c r="G38" s="3"/>
      <c r="H38" s="1"/>
      <c r="I38" s="1"/>
      <c r="J38" s="27" t="s">
        <v>84</v>
      </c>
      <c r="K38" s="31"/>
    </row>
    <row r="39" spans="1:11" ht="72">
      <c r="A39" s="1">
        <v>34</v>
      </c>
      <c r="B39" s="2" t="s">
        <v>85</v>
      </c>
      <c r="C39" s="1">
        <v>1</v>
      </c>
      <c r="D39" s="3" t="s">
        <v>12</v>
      </c>
      <c r="E39" s="1"/>
      <c r="F39" s="1"/>
      <c r="G39" s="3"/>
      <c r="H39" s="1"/>
      <c r="I39" s="1"/>
      <c r="J39" s="27" t="s">
        <v>86</v>
      </c>
      <c r="K39" s="31"/>
    </row>
    <row r="40" spans="1:11" ht="14.4">
      <c r="A40" s="1">
        <v>35</v>
      </c>
      <c r="B40" s="2" t="s">
        <v>87</v>
      </c>
      <c r="C40" s="1">
        <v>3</v>
      </c>
      <c r="D40" s="3" t="s">
        <v>12</v>
      </c>
      <c r="E40" s="1"/>
      <c r="F40" s="1"/>
      <c r="G40" s="3"/>
      <c r="H40" s="1"/>
      <c r="I40" s="1"/>
      <c r="J40" s="27" t="s">
        <v>88</v>
      </c>
      <c r="K40" s="31"/>
    </row>
    <row r="41" spans="1:11" ht="57.6">
      <c r="A41" s="1">
        <v>36</v>
      </c>
      <c r="B41" s="2" t="s">
        <v>89</v>
      </c>
      <c r="C41" s="1">
        <v>5</v>
      </c>
      <c r="D41" s="3" t="s">
        <v>12</v>
      </c>
      <c r="E41" s="1"/>
      <c r="F41" s="1"/>
      <c r="G41" s="3"/>
      <c r="H41" s="1"/>
      <c r="I41" s="1"/>
      <c r="J41" s="27" t="s">
        <v>106</v>
      </c>
      <c r="K41" s="31"/>
    </row>
    <row r="42" spans="1:11" ht="57.6">
      <c r="A42" s="1">
        <v>37</v>
      </c>
      <c r="B42" s="2" t="s">
        <v>90</v>
      </c>
      <c r="C42" s="1">
        <v>1</v>
      </c>
      <c r="D42" s="3" t="s">
        <v>12</v>
      </c>
      <c r="E42" s="1"/>
      <c r="F42" s="1"/>
      <c r="G42" s="3"/>
      <c r="H42" s="1"/>
      <c r="I42" s="1"/>
      <c r="J42" s="27" t="s">
        <v>95</v>
      </c>
      <c r="K42" s="31"/>
    </row>
    <row r="43" spans="1:11" ht="57.6">
      <c r="A43" s="1">
        <v>38</v>
      </c>
      <c r="B43" s="2" t="s">
        <v>91</v>
      </c>
      <c r="C43" s="1">
        <v>1</v>
      </c>
      <c r="D43" s="3" t="s">
        <v>12</v>
      </c>
      <c r="E43" s="1"/>
      <c r="F43" s="1"/>
      <c r="G43" s="7"/>
      <c r="H43" s="1"/>
      <c r="I43" s="1"/>
      <c r="J43" s="27" t="s">
        <v>92</v>
      </c>
      <c r="K43" s="31"/>
    </row>
    <row r="44" spans="1:11" ht="14.4">
      <c r="A44" s="16" t="s">
        <v>107</v>
      </c>
      <c r="B44" s="17"/>
      <c r="C44" s="17"/>
      <c r="D44" s="17"/>
      <c r="E44" s="18"/>
      <c r="F44" s="1">
        <f t="shared" ref="F44:H44" si="0">SUM(F6:F43)</f>
        <v>0</v>
      </c>
      <c r="G44" s="1">
        <f t="shared" si="0"/>
        <v>0</v>
      </c>
      <c r="H44" s="1">
        <f t="shared" si="0"/>
        <v>0</v>
      </c>
      <c r="I44" s="1">
        <f>SUM(I6:I43)</f>
        <v>0</v>
      </c>
      <c r="J44" s="2"/>
      <c r="K44" s="28"/>
    </row>
    <row r="45" spans="1:11" ht="13.8" customHeight="1">
      <c r="A45" s="13" t="s">
        <v>109</v>
      </c>
      <c r="B45" s="14"/>
      <c r="C45" s="14"/>
      <c r="D45" s="14"/>
      <c r="E45" s="14"/>
      <c r="F45" s="14"/>
      <c r="G45" s="14"/>
      <c r="H45" s="14"/>
      <c r="I45" s="14"/>
      <c r="J45" s="14"/>
      <c r="K45" s="15"/>
    </row>
    <row r="46" spans="1:11" ht="38.549999999999997" customHeight="1">
      <c r="A46" s="4" t="s">
        <v>1</v>
      </c>
      <c r="B46" s="4" t="s">
        <v>2</v>
      </c>
      <c r="C46" s="4" t="s">
        <v>3</v>
      </c>
      <c r="D46" s="4" t="s">
        <v>4</v>
      </c>
      <c r="E46" s="4" t="s">
        <v>5</v>
      </c>
      <c r="F46" s="4" t="s">
        <v>6</v>
      </c>
      <c r="G46" s="4" t="s">
        <v>7</v>
      </c>
      <c r="H46" s="4" t="s">
        <v>8</v>
      </c>
      <c r="I46" s="4" t="s">
        <v>9</v>
      </c>
      <c r="J46" s="25" t="s">
        <v>10</v>
      </c>
      <c r="K46" s="29" t="s">
        <v>97</v>
      </c>
    </row>
    <row r="47" spans="1:11" ht="13.8" customHeight="1">
      <c r="A47" s="5">
        <v>1</v>
      </c>
      <c r="B47" s="5">
        <v>2</v>
      </c>
      <c r="C47" s="5">
        <v>3</v>
      </c>
      <c r="D47" s="5">
        <v>4</v>
      </c>
      <c r="E47" s="5">
        <v>5</v>
      </c>
      <c r="F47" s="5">
        <v>6</v>
      </c>
      <c r="G47" s="5">
        <v>7</v>
      </c>
      <c r="H47" s="5">
        <v>8</v>
      </c>
      <c r="I47" s="5">
        <v>9</v>
      </c>
      <c r="J47" s="26">
        <v>10</v>
      </c>
      <c r="K47" s="30">
        <v>11</v>
      </c>
    </row>
    <row r="48" spans="1:11" ht="14.4">
      <c r="A48" s="1"/>
      <c r="B48" s="2"/>
      <c r="C48" s="1"/>
      <c r="D48" s="3"/>
      <c r="E48" s="1"/>
      <c r="F48" s="1"/>
      <c r="G48" s="7"/>
      <c r="H48" s="1"/>
      <c r="I48" s="1"/>
      <c r="J48" s="27"/>
      <c r="K48" s="31"/>
    </row>
    <row r="49" spans="1:11" ht="43.2">
      <c r="A49" s="1">
        <v>1</v>
      </c>
      <c r="B49" s="2" t="s">
        <v>93</v>
      </c>
      <c r="C49" s="1">
        <v>1</v>
      </c>
      <c r="D49" s="3" t="s">
        <v>12</v>
      </c>
      <c r="E49" s="1"/>
      <c r="F49" s="1"/>
      <c r="G49" s="3"/>
      <c r="H49" s="1"/>
      <c r="I49" s="1"/>
      <c r="J49" s="27" t="s">
        <v>94</v>
      </c>
      <c r="K49" s="31"/>
    </row>
    <row r="50" spans="1:11" ht="14.4">
      <c r="A50" s="1"/>
      <c r="B50" s="2"/>
      <c r="C50" s="1"/>
      <c r="D50" s="3"/>
      <c r="E50" s="1"/>
      <c r="F50" s="1"/>
      <c r="G50" s="3"/>
      <c r="H50" s="1"/>
      <c r="I50" s="1"/>
      <c r="J50" s="2"/>
      <c r="K50" s="24"/>
    </row>
    <row r="51" spans="1:11" ht="13.8" customHeight="1">
      <c r="A51" s="13" t="s">
        <v>110</v>
      </c>
      <c r="B51" s="14"/>
      <c r="C51" s="14"/>
      <c r="D51" s="14"/>
      <c r="E51" s="14"/>
      <c r="F51" s="14"/>
      <c r="G51" s="14"/>
      <c r="H51" s="14"/>
      <c r="I51" s="14"/>
      <c r="J51" s="14"/>
      <c r="K51" s="15"/>
    </row>
    <row r="52" spans="1:11" ht="38.549999999999997" customHeight="1">
      <c r="A52" s="4" t="s">
        <v>1</v>
      </c>
      <c r="B52" s="4" t="s">
        <v>2</v>
      </c>
      <c r="C52" s="4" t="s">
        <v>3</v>
      </c>
      <c r="D52" s="4" t="s">
        <v>4</v>
      </c>
      <c r="E52" s="4" t="s">
        <v>5</v>
      </c>
      <c r="F52" s="4" t="s">
        <v>6</v>
      </c>
      <c r="G52" s="4" t="s">
        <v>7</v>
      </c>
      <c r="H52" s="4" t="s">
        <v>8</v>
      </c>
      <c r="I52" s="4" t="s">
        <v>9</v>
      </c>
      <c r="J52" s="25" t="s">
        <v>10</v>
      </c>
      <c r="K52" s="29" t="s">
        <v>97</v>
      </c>
    </row>
    <row r="53" spans="1:11" ht="13.8" customHeight="1">
      <c r="A53" s="5">
        <v>1</v>
      </c>
      <c r="B53" s="5">
        <v>2</v>
      </c>
      <c r="C53" s="5">
        <v>3</v>
      </c>
      <c r="D53" s="5">
        <v>4</v>
      </c>
      <c r="E53" s="5">
        <v>5</v>
      </c>
      <c r="F53" s="5">
        <v>6</v>
      </c>
      <c r="G53" s="5">
        <v>7</v>
      </c>
      <c r="H53" s="5">
        <v>8</v>
      </c>
      <c r="I53" s="5">
        <v>9</v>
      </c>
      <c r="J53" s="26">
        <v>10</v>
      </c>
      <c r="K53" s="30">
        <v>11</v>
      </c>
    </row>
    <row r="54" spans="1:11" ht="14.4">
      <c r="A54" s="1"/>
      <c r="B54" s="2"/>
      <c r="C54" s="1"/>
      <c r="D54" s="3"/>
      <c r="E54" s="1"/>
      <c r="F54" s="1"/>
      <c r="G54" s="3"/>
      <c r="H54" s="1"/>
      <c r="I54" s="1"/>
      <c r="J54" s="27"/>
      <c r="K54" s="31"/>
    </row>
    <row r="55" spans="1:11" ht="14.4">
      <c r="A55" s="1">
        <v>1</v>
      </c>
      <c r="B55" s="2" t="s">
        <v>23</v>
      </c>
      <c r="C55" s="1">
        <v>20</v>
      </c>
      <c r="D55" s="3" t="s">
        <v>12</v>
      </c>
      <c r="E55" s="1"/>
      <c r="F55" s="1"/>
      <c r="G55" s="7"/>
      <c r="H55" s="1"/>
      <c r="I55" s="1"/>
      <c r="J55" s="27" t="s">
        <v>24</v>
      </c>
      <c r="K55" s="32"/>
    </row>
    <row r="56" spans="1:11" ht="57.6">
      <c r="A56" s="1">
        <v>2</v>
      </c>
      <c r="B56" s="2" t="s">
        <v>25</v>
      </c>
      <c r="C56" s="1">
        <v>15</v>
      </c>
      <c r="D56" s="3" t="s">
        <v>12</v>
      </c>
      <c r="E56" s="1"/>
      <c r="F56" s="1"/>
      <c r="G56" s="3"/>
      <c r="H56" s="1"/>
      <c r="I56" s="1"/>
      <c r="J56" s="27" t="s">
        <v>26</v>
      </c>
      <c r="K56" s="32"/>
    </row>
    <row r="57" spans="1:11" ht="86.4">
      <c r="A57" s="1">
        <v>3</v>
      </c>
      <c r="B57" s="2" t="s">
        <v>27</v>
      </c>
      <c r="C57" s="1">
        <v>20</v>
      </c>
      <c r="D57" s="3" t="s">
        <v>12</v>
      </c>
      <c r="E57" s="1"/>
      <c r="F57" s="1"/>
      <c r="G57" s="3"/>
      <c r="H57" s="1"/>
      <c r="I57" s="1"/>
      <c r="J57" s="27" t="s">
        <v>99</v>
      </c>
      <c r="K57" s="32"/>
    </row>
    <row r="58" spans="1:11" ht="14.4">
      <c r="A58" s="16" t="s">
        <v>107</v>
      </c>
      <c r="B58" s="17"/>
      <c r="C58" s="17"/>
      <c r="D58" s="17"/>
      <c r="E58" s="18"/>
      <c r="F58" s="1">
        <f t="shared" ref="F58:H58" si="1">SUM(F55:F57)</f>
        <v>0</v>
      </c>
      <c r="G58" s="1"/>
      <c r="H58" s="1">
        <f t="shared" si="1"/>
        <v>0</v>
      </c>
      <c r="I58" s="1">
        <f>SUM(I55:I57)</f>
        <v>0</v>
      </c>
      <c r="J58" s="2"/>
      <c r="K58" s="23"/>
    </row>
    <row r="59" spans="1:11" ht="13.8" customHeight="1">
      <c r="A59" s="13" t="s">
        <v>111</v>
      </c>
      <c r="B59" s="14"/>
      <c r="C59" s="14"/>
      <c r="D59" s="14"/>
      <c r="E59" s="14"/>
      <c r="F59" s="14"/>
      <c r="G59" s="14"/>
      <c r="H59" s="14"/>
      <c r="I59" s="14"/>
      <c r="J59" s="14"/>
      <c r="K59" s="15"/>
    </row>
    <row r="60" spans="1:11" ht="38.549999999999997" customHeight="1">
      <c r="A60" s="4" t="s">
        <v>1</v>
      </c>
      <c r="B60" s="4" t="s">
        <v>2</v>
      </c>
      <c r="C60" s="4" t="s">
        <v>3</v>
      </c>
      <c r="D60" s="4" t="s">
        <v>4</v>
      </c>
      <c r="E60" s="4" t="s">
        <v>5</v>
      </c>
      <c r="F60" s="4" t="s">
        <v>6</v>
      </c>
      <c r="G60" s="4" t="s">
        <v>7</v>
      </c>
      <c r="H60" s="4" t="s">
        <v>8</v>
      </c>
      <c r="I60" s="4" t="s">
        <v>9</v>
      </c>
      <c r="J60" s="25" t="s">
        <v>10</v>
      </c>
      <c r="K60" s="29" t="s">
        <v>97</v>
      </c>
    </row>
    <row r="61" spans="1:11" ht="13.8" customHeight="1">
      <c r="A61" s="5">
        <v>1</v>
      </c>
      <c r="B61" s="5">
        <v>2</v>
      </c>
      <c r="C61" s="5">
        <v>3</v>
      </c>
      <c r="D61" s="5">
        <v>4</v>
      </c>
      <c r="E61" s="5">
        <v>5</v>
      </c>
      <c r="F61" s="5">
        <v>6</v>
      </c>
      <c r="G61" s="5">
        <v>7</v>
      </c>
      <c r="H61" s="5">
        <v>8</v>
      </c>
      <c r="I61" s="5">
        <v>9</v>
      </c>
      <c r="J61" s="26">
        <v>10</v>
      </c>
      <c r="K61" s="30">
        <v>11</v>
      </c>
    </row>
    <row r="62" spans="1:11" ht="129.6">
      <c r="A62" s="1">
        <v>1</v>
      </c>
      <c r="B62" s="2" t="s">
        <v>45</v>
      </c>
      <c r="C62" s="1">
        <v>1</v>
      </c>
      <c r="D62" s="3" t="s">
        <v>12</v>
      </c>
      <c r="E62" s="1"/>
      <c r="F62" s="1"/>
      <c r="G62" s="7"/>
      <c r="H62" s="1"/>
      <c r="I62" s="1"/>
      <c r="J62" s="27" t="s">
        <v>46</v>
      </c>
      <c r="K62" s="32"/>
    </row>
    <row r="63" spans="1:11" ht="14.4">
      <c r="A63" s="1"/>
      <c r="B63" s="2"/>
      <c r="C63" s="1"/>
      <c r="D63" s="3"/>
      <c r="E63" s="1"/>
      <c r="F63" s="1"/>
      <c r="G63" s="7"/>
      <c r="H63" s="1"/>
      <c r="I63" s="1"/>
      <c r="J63" s="27"/>
      <c r="K63" s="32"/>
    </row>
    <row r="64" spans="1:11" ht="14.4">
      <c r="A64" s="1"/>
      <c r="B64" s="2"/>
      <c r="C64" s="1"/>
      <c r="D64" s="3"/>
      <c r="E64" s="1"/>
      <c r="F64" s="1"/>
      <c r="G64" s="7"/>
      <c r="H64" s="1"/>
      <c r="I64" s="1"/>
      <c r="J64" s="2"/>
      <c r="K64" s="23"/>
    </row>
    <row r="65" spans="1:11" ht="13.8" customHeight="1">
      <c r="A65" s="13" t="s">
        <v>112</v>
      </c>
      <c r="B65" s="14"/>
      <c r="C65" s="14"/>
      <c r="D65" s="14"/>
      <c r="E65" s="14"/>
      <c r="F65" s="14"/>
      <c r="G65" s="14"/>
      <c r="H65" s="14"/>
      <c r="I65" s="14"/>
      <c r="J65" s="14"/>
      <c r="K65" s="15"/>
    </row>
    <row r="66" spans="1:11" ht="38.549999999999997" customHeight="1">
      <c r="A66" s="4" t="s">
        <v>1</v>
      </c>
      <c r="B66" s="4" t="s">
        <v>2</v>
      </c>
      <c r="C66" s="4" t="s">
        <v>3</v>
      </c>
      <c r="D66" s="4" t="s">
        <v>4</v>
      </c>
      <c r="E66" s="4" t="s">
        <v>5</v>
      </c>
      <c r="F66" s="4" t="s">
        <v>6</v>
      </c>
      <c r="G66" s="4" t="s">
        <v>7</v>
      </c>
      <c r="H66" s="4" t="s">
        <v>8</v>
      </c>
      <c r="I66" s="4" t="s">
        <v>9</v>
      </c>
      <c r="J66" s="25" t="s">
        <v>10</v>
      </c>
      <c r="K66" s="29" t="s">
        <v>97</v>
      </c>
    </row>
    <row r="67" spans="1:11" ht="13.8" customHeight="1">
      <c r="A67" s="5">
        <v>1</v>
      </c>
      <c r="B67" s="5">
        <v>2</v>
      </c>
      <c r="C67" s="5">
        <v>3</v>
      </c>
      <c r="D67" s="5">
        <v>4</v>
      </c>
      <c r="E67" s="5">
        <v>5</v>
      </c>
      <c r="F67" s="5">
        <v>6</v>
      </c>
      <c r="G67" s="5">
        <v>7</v>
      </c>
      <c r="H67" s="5">
        <v>8</v>
      </c>
      <c r="I67" s="5">
        <v>9</v>
      </c>
      <c r="J67" s="26">
        <v>10</v>
      </c>
      <c r="K67" s="30">
        <v>11</v>
      </c>
    </row>
    <row r="68" spans="1:11" ht="14.4">
      <c r="A68" s="1"/>
      <c r="B68" s="2"/>
      <c r="C68" s="1"/>
      <c r="D68" s="3"/>
      <c r="E68" s="1"/>
      <c r="F68" s="1"/>
      <c r="G68" s="7"/>
      <c r="H68" s="1"/>
      <c r="I68" s="1"/>
      <c r="J68" s="27"/>
      <c r="K68" s="32"/>
    </row>
    <row r="69" spans="1:11" ht="43.2">
      <c r="A69" s="1">
        <v>1</v>
      </c>
      <c r="B69" s="2" t="s">
        <v>11</v>
      </c>
      <c r="C69" s="1">
        <v>15</v>
      </c>
      <c r="D69" s="3" t="s">
        <v>12</v>
      </c>
      <c r="E69" s="1"/>
      <c r="F69" s="1"/>
      <c r="G69" s="7"/>
      <c r="H69" s="1"/>
      <c r="I69" s="1"/>
      <c r="J69" s="27" t="s">
        <v>13</v>
      </c>
      <c r="K69" s="31"/>
    </row>
    <row r="70" spans="1:11" ht="43.2">
      <c r="A70" s="1">
        <v>2</v>
      </c>
      <c r="B70" s="2" t="s">
        <v>14</v>
      </c>
      <c r="C70" s="1">
        <v>15</v>
      </c>
      <c r="D70" s="3" t="s">
        <v>12</v>
      </c>
      <c r="E70" s="1"/>
      <c r="F70" s="1"/>
      <c r="G70" s="7"/>
      <c r="H70" s="1"/>
      <c r="I70" s="1"/>
      <c r="J70" s="27" t="s">
        <v>98</v>
      </c>
      <c r="K70" s="31"/>
    </row>
    <row r="71" spans="1:11" ht="28.8">
      <c r="A71" s="1">
        <v>3</v>
      </c>
      <c r="B71" s="2" t="s">
        <v>15</v>
      </c>
      <c r="C71" s="1">
        <v>5</v>
      </c>
      <c r="D71" s="3" t="s">
        <v>12</v>
      </c>
      <c r="E71" s="1"/>
      <c r="F71" s="1"/>
      <c r="G71" s="7"/>
      <c r="H71" s="1"/>
      <c r="I71" s="1"/>
      <c r="J71" s="27" t="s">
        <v>16</v>
      </c>
      <c r="K71" s="31"/>
    </row>
    <row r="72" spans="1:11" ht="144">
      <c r="A72" s="1">
        <v>4</v>
      </c>
      <c r="B72" s="8" t="s">
        <v>63</v>
      </c>
      <c r="C72" s="9">
        <v>20</v>
      </c>
      <c r="D72" s="10" t="s">
        <v>12</v>
      </c>
      <c r="E72" s="9"/>
      <c r="F72" s="9"/>
      <c r="G72" s="11"/>
      <c r="H72" s="9"/>
      <c r="I72" s="9"/>
      <c r="J72" s="33" t="s">
        <v>64</v>
      </c>
      <c r="K72" s="31"/>
    </row>
    <row r="73" spans="1:11" ht="13.2">
      <c r="A73" s="19" t="s">
        <v>107</v>
      </c>
      <c r="B73" s="19"/>
      <c r="C73" s="19"/>
      <c r="D73" s="19"/>
      <c r="E73" s="19"/>
      <c r="F73" s="12"/>
      <c r="G73" s="12"/>
      <c r="H73" s="12"/>
      <c r="I73" s="12">
        <f>SUM(I69:I72)</f>
        <v>0</v>
      </c>
      <c r="J73" s="12"/>
    </row>
    <row r="74" spans="1:11" ht="13.2"/>
  </sheetData>
  <mergeCells count="9">
    <mergeCell ref="A3:K3"/>
    <mergeCell ref="A2:K2"/>
    <mergeCell ref="A45:K45"/>
    <mergeCell ref="A51:K51"/>
    <mergeCell ref="A59:K59"/>
    <mergeCell ref="A65:K65"/>
    <mergeCell ref="A58:E58"/>
    <mergeCell ref="A73:E73"/>
    <mergeCell ref="A44:E44"/>
  </mergeCells>
  <pageMargins left="0.7" right="0.7" top="0.75" bottom="0.75" header="0.3" footer="0.3"/>
  <pageSetup orientation="portrait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Arkusz1 - Tabela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Eliza Gajowczyk</cp:lastModifiedBy>
  <dcterms:created xsi:type="dcterms:W3CDTF">2020-11-17T17:48:23Z</dcterms:created>
  <dcterms:modified xsi:type="dcterms:W3CDTF">2020-11-26T07:35:49Z</dcterms:modified>
</cp:coreProperties>
</file>