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dolata\Desktop\odpowiedz PGNIG\"/>
    </mc:Choice>
  </mc:AlternateContent>
  <xr:revisionPtr revIDLastSave="0" documentId="13_ncr:1_{7C46BF19-6DE3-4EB1-B54A-619F1898E9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 (2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1" l="1"/>
  <c r="F44" i="1"/>
  <c r="G23" i="1"/>
  <c r="C24" i="1"/>
  <c r="B44" i="1" l="1"/>
  <c r="B17" i="1"/>
  <c r="B16" i="1"/>
  <c r="B14" i="1"/>
  <c r="B13" i="1"/>
  <c r="B12" i="1"/>
  <c r="B24" i="1" s="1"/>
</calcChain>
</file>

<file path=xl/sharedStrings.xml><?xml version="1.0" encoding="utf-8"?>
<sst xmlns="http://schemas.openxmlformats.org/spreadsheetml/2006/main" count="83" uniqueCount="32">
  <si>
    <t>lipiec</t>
  </si>
  <si>
    <t>czerwiec</t>
  </si>
  <si>
    <t>maj</t>
  </si>
  <si>
    <t>kwiecień</t>
  </si>
  <si>
    <t>marzec</t>
  </si>
  <si>
    <t>luty</t>
  </si>
  <si>
    <t>styczeń</t>
  </si>
  <si>
    <t>grudzień</t>
  </si>
  <si>
    <t>listopad</t>
  </si>
  <si>
    <t>październik</t>
  </si>
  <si>
    <t>wrzesień</t>
  </si>
  <si>
    <t>sierpień</t>
  </si>
  <si>
    <t xml:space="preserve">Miesiąc </t>
  </si>
  <si>
    <t>kWh</t>
  </si>
  <si>
    <t>RAZEM</t>
  </si>
  <si>
    <t xml:space="preserve">Budynek biurowy - Dyrekcji WPN Jeziory 1 </t>
  </si>
  <si>
    <t>Grupa taryfowa BW-5</t>
  </si>
  <si>
    <t xml:space="preserve">Moc zamówiona 235 kWh/h </t>
  </si>
  <si>
    <t xml:space="preserve">Moc zamówiona 157 kWh/h </t>
  </si>
  <si>
    <t>Miesiąc</t>
  </si>
  <si>
    <t>Budynek dwurodzinny - Jeziory 7, lokal 7/1</t>
  </si>
  <si>
    <t>Grupa taryfowa BW 3.6</t>
  </si>
  <si>
    <t xml:space="preserve">Moc zamówiona 42 kWh/h </t>
  </si>
  <si>
    <t xml:space="preserve">kWh </t>
  </si>
  <si>
    <t xml:space="preserve">Budynek gospodarczy Jeziory 2 </t>
  </si>
  <si>
    <t xml:space="preserve">kotłowania dla lokali mieszlanych </t>
  </si>
  <si>
    <t>Budynek dwurodzinny - Jeziory 7, lokal 7/2</t>
  </si>
  <si>
    <t>wrzesien</t>
  </si>
  <si>
    <t xml:space="preserve">         Wykaz planowanego zuzycia w punktów poboru paliwa gazowego</t>
  </si>
  <si>
    <t>382505 kWh x 2 lata = 765010 kWh</t>
  </si>
  <si>
    <t>3/37/8/23</t>
  </si>
  <si>
    <t>załącznik nr 2 do odpowiedzi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</si>
</sst>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8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D7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49" fontId="2" fillId="0" borderId="1" xfId="0" applyNumberFormat="1" applyFont="1" applyBorder="1"/>
    <xf numFmtId="0" fontId="2" fillId="0" borderId="1" xfId="0" applyFont="1" applyBorder="1"/>
    <xf numFmtId="0" fontId="2" fillId="0" borderId="0" xfId="0" applyFont="1"/>
    <xf numFmtId="49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0" fontId="5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5" fillId="0" borderId="1" xfId="0" applyFont="1" applyBorder="1"/>
    <xf numFmtId="0" fontId="5" fillId="2" borderId="0" xfId="0" applyFont="1" applyFill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1" fontId="9" fillId="0" borderId="0" xfId="0" applyNumberFormat="1" applyFont="1"/>
    <xf numFmtId="0" fontId="5" fillId="0" borderId="1" xfId="1" applyFont="1" applyBorder="1"/>
    <xf numFmtId="0" fontId="5" fillId="3" borderId="1" xfId="0" applyFont="1" applyFill="1" applyBorder="1" applyAlignment="1">
      <alignment horizontal="right" vertic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" fillId="0" borderId="2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0" fontId="14" fillId="3" borderId="1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right" wrapText="1"/>
    </xf>
    <xf numFmtId="0" fontId="2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2">
    <cellStyle name="Normalny" xfId="0" builtinId="0"/>
    <cellStyle name="Normalny 2" xfId="1" xr:uid="{1525DA3D-BD18-4BEE-988B-3B4341B69DC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tabSelected="1" workbookViewId="0">
      <selection activeCell="I10" sqref="I10"/>
    </sheetView>
  </sheetViews>
  <sheetFormatPr defaultRowHeight="14.25"/>
  <cols>
    <col min="1" max="1" width="10.125" bestFit="1" customWidth="1"/>
    <col min="2" max="2" width="10.25" hidden="1" customWidth="1"/>
    <col min="3" max="3" width="20" customWidth="1"/>
    <col min="4" max="4" width="10.25" bestFit="1" customWidth="1"/>
    <col min="8" max="8" width="9.875" customWidth="1"/>
  </cols>
  <sheetData>
    <row r="1" spans="1:11" ht="15.75">
      <c r="A1" s="27" t="s">
        <v>30</v>
      </c>
      <c r="B1" s="22"/>
      <c r="C1" s="22"/>
      <c r="D1" s="22"/>
      <c r="E1" s="22"/>
      <c r="F1" s="22" t="s">
        <v>31</v>
      </c>
      <c r="G1" s="3"/>
      <c r="H1" s="22"/>
      <c r="I1" s="22"/>
      <c r="J1" s="22"/>
      <c r="K1" s="22"/>
    </row>
    <row r="2" spans="1:11" ht="18.75">
      <c r="A2" s="21" t="s">
        <v>28</v>
      </c>
      <c r="B2" s="21"/>
      <c r="C2" s="21"/>
      <c r="D2" s="22"/>
      <c r="E2" s="22"/>
      <c r="F2" s="22"/>
      <c r="G2" s="22"/>
      <c r="H2" s="22"/>
      <c r="I2" s="22"/>
      <c r="J2" s="22"/>
      <c r="K2" s="22"/>
    </row>
    <row r="3" spans="1:11" ht="18.75">
      <c r="A3" s="21"/>
      <c r="B3" s="21"/>
      <c r="C3" s="21"/>
      <c r="D3" s="22"/>
      <c r="E3" s="22"/>
      <c r="F3" s="22"/>
      <c r="G3" s="22"/>
      <c r="H3" s="22"/>
      <c r="I3" s="22"/>
      <c r="J3" s="22"/>
      <c r="K3" s="22"/>
    </row>
    <row r="4" spans="1:11" ht="15">
      <c r="A4" s="27" t="s">
        <v>15</v>
      </c>
      <c r="B4" s="27"/>
      <c r="C4" s="22"/>
      <c r="D4" s="22"/>
      <c r="E4" s="22"/>
      <c r="F4" s="28" t="s">
        <v>24</v>
      </c>
      <c r="G4" s="29"/>
      <c r="H4" s="29"/>
      <c r="I4" s="29"/>
      <c r="J4" s="22"/>
      <c r="K4" s="22"/>
    </row>
    <row r="5" spans="1:11" ht="15">
      <c r="A5" s="27"/>
      <c r="B5" s="27"/>
      <c r="C5" s="22"/>
      <c r="D5" s="22"/>
      <c r="E5" s="22"/>
      <c r="F5" s="28" t="s">
        <v>25</v>
      </c>
      <c r="G5" s="29"/>
      <c r="H5" s="29"/>
      <c r="I5" s="29"/>
      <c r="J5" s="22"/>
      <c r="K5" s="22"/>
    </row>
    <row r="6" spans="1:11" ht="15">
      <c r="A6" s="27" t="s">
        <v>16</v>
      </c>
      <c r="B6" s="27"/>
      <c r="C6" s="22"/>
      <c r="D6" s="22"/>
      <c r="E6" s="22"/>
      <c r="F6" s="28" t="s">
        <v>16</v>
      </c>
      <c r="G6" s="28"/>
      <c r="H6" s="28"/>
      <c r="I6" s="28"/>
      <c r="J6" s="22"/>
      <c r="K6" s="22"/>
    </row>
    <row r="7" spans="1:11" ht="15">
      <c r="A7" s="27" t="s">
        <v>17</v>
      </c>
      <c r="B7" s="27"/>
      <c r="C7" s="22"/>
      <c r="D7" s="22"/>
      <c r="E7" s="22"/>
      <c r="F7" s="28" t="s">
        <v>18</v>
      </c>
      <c r="G7" s="28"/>
      <c r="H7" s="28"/>
      <c r="I7" s="28"/>
      <c r="J7" s="22"/>
      <c r="K7" s="22"/>
    </row>
    <row r="8" spans="1:11" ht="15.75">
      <c r="A8" s="3"/>
      <c r="B8" s="3"/>
      <c r="C8" s="22"/>
      <c r="D8" s="22"/>
      <c r="E8" s="22"/>
      <c r="F8" s="23"/>
      <c r="G8" s="23"/>
      <c r="H8" s="23"/>
      <c r="I8" s="23"/>
      <c r="J8" s="22"/>
      <c r="K8" s="22"/>
    </row>
    <row r="9" spans="1:11" ht="13.5" customHeight="1">
      <c r="A9" s="36" t="s">
        <v>12</v>
      </c>
      <c r="B9" s="38" t="s">
        <v>13</v>
      </c>
      <c r="C9" s="38" t="s">
        <v>13</v>
      </c>
      <c r="D9" s="22"/>
      <c r="E9" s="22"/>
      <c r="F9" s="8" t="s">
        <v>19</v>
      </c>
      <c r="G9" s="8" t="s">
        <v>13</v>
      </c>
      <c r="H9" s="7"/>
      <c r="I9" s="9"/>
      <c r="J9" s="22"/>
      <c r="K9" s="22"/>
    </row>
    <row r="10" spans="1:11" ht="33" customHeight="1">
      <c r="A10" s="37"/>
      <c r="B10" s="39"/>
      <c r="C10" s="39"/>
      <c r="D10" s="22"/>
      <c r="E10" s="22"/>
      <c r="F10" s="10" t="s">
        <v>27</v>
      </c>
      <c r="G10" s="5">
        <v>85</v>
      </c>
      <c r="H10" s="11"/>
      <c r="I10" s="7"/>
      <c r="J10" s="22"/>
      <c r="K10" s="22"/>
    </row>
    <row r="11" spans="1:11" ht="20.25" customHeight="1">
      <c r="A11" s="35" t="s">
        <v>10</v>
      </c>
      <c r="B11" s="30"/>
      <c r="C11" s="34">
        <v>200</v>
      </c>
      <c r="D11" s="22"/>
      <c r="E11" s="22"/>
      <c r="F11" s="10" t="s">
        <v>9</v>
      </c>
      <c r="G11" s="5">
        <v>85</v>
      </c>
      <c r="H11" s="11"/>
      <c r="I11" s="7"/>
      <c r="J11" s="22"/>
      <c r="K11" s="22"/>
    </row>
    <row r="12" spans="1:11" ht="15.75">
      <c r="A12" s="1" t="s">
        <v>9</v>
      </c>
      <c r="B12" s="2" t="e">
        <f>#REF!+#REF!</f>
        <v>#REF!</v>
      </c>
      <c r="C12" s="5">
        <v>486</v>
      </c>
      <c r="D12" s="24"/>
      <c r="E12" s="22"/>
      <c r="F12" s="10" t="s">
        <v>8</v>
      </c>
      <c r="G12" s="5">
        <v>18995</v>
      </c>
      <c r="H12" s="11"/>
      <c r="I12" s="7"/>
      <c r="J12" s="22"/>
      <c r="K12" s="22"/>
    </row>
    <row r="13" spans="1:11" ht="15.75">
      <c r="A13" s="1" t="s">
        <v>8</v>
      </c>
      <c r="B13" s="2" t="e">
        <f>#REF!+#REF!</f>
        <v>#REF!</v>
      </c>
      <c r="C13" s="5">
        <v>19625</v>
      </c>
      <c r="D13" s="24"/>
      <c r="E13" s="22"/>
      <c r="F13" s="10" t="s">
        <v>7</v>
      </c>
      <c r="G13" s="5">
        <v>39474</v>
      </c>
      <c r="H13" s="11"/>
      <c r="I13" s="7"/>
      <c r="J13" s="22"/>
      <c r="K13" s="22"/>
    </row>
    <row r="14" spans="1:11" ht="15.75">
      <c r="A14" s="1" t="s">
        <v>7</v>
      </c>
      <c r="B14" s="2" t="e">
        <f>#REF!+#REF!</f>
        <v>#REF!</v>
      </c>
      <c r="C14" s="5">
        <v>44432</v>
      </c>
      <c r="D14" s="24"/>
      <c r="E14" s="22"/>
      <c r="F14" s="10" t="s">
        <v>6</v>
      </c>
      <c r="G14" s="5">
        <v>36833</v>
      </c>
      <c r="H14" s="11"/>
      <c r="I14" s="7"/>
      <c r="J14" s="22"/>
      <c r="K14" s="22"/>
    </row>
    <row r="15" spans="1:11" ht="15.75">
      <c r="A15" s="1" t="s">
        <v>6</v>
      </c>
      <c r="B15" s="2">
        <v>589037</v>
      </c>
      <c r="C15" s="5">
        <v>37666</v>
      </c>
      <c r="D15" s="24"/>
      <c r="E15" s="22"/>
      <c r="F15" s="10" t="s">
        <v>5</v>
      </c>
      <c r="G15" s="5">
        <v>35359</v>
      </c>
      <c r="H15" s="11"/>
      <c r="I15" s="7"/>
      <c r="J15" s="22"/>
      <c r="K15" s="22"/>
    </row>
    <row r="16" spans="1:11" ht="15.75">
      <c r="A16" s="1" t="s">
        <v>5</v>
      </c>
      <c r="B16" s="2" t="e">
        <f>#REF!+#REF!</f>
        <v>#REF!</v>
      </c>
      <c r="C16" s="5">
        <v>37666</v>
      </c>
      <c r="D16" s="24"/>
      <c r="E16" s="22"/>
      <c r="F16" s="10" t="s">
        <v>4</v>
      </c>
      <c r="G16" s="5">
        <v>35442</v>
      </c>
      <c r="H16" s="11"/>
      <c r="I16" s="7"/>
      <c r="J16" s="22"/>
      <c r="K16" s="22"/>
    </row>
    <row r="17" spans="1:11" ht="15.75">
      <c r="A17" s="1" t="s">
        <v>4</v>
      </c>
      <c r="B17" s="2" t="e">
        <f>#REF!+#REF!</f>
        <v>#REF!</v>
      </c>
      <c r="C17" s="5">
        <v>1609</v>
      </c>
      <c r="D17" s="24"/>
      <c r="E17" s="22"/>
      <c r="F17" s="10" t="s">
        <v>3</v>
      </c>
      <c r="G17" s="12">
        <v>27602</v>
      </c>
      <c r="H17" s="11"/>
      <c r="I17" s="7"/>
      <c r="J17" s="22"/>
      <c r="K17" s="22"/>
    </row>
    <row r="18" spans="1:11" ht="15.75">
      <c r="A18" s="1" t="s">
        <v>3</v>
      </c>
      <c r="B18" s="2">
        <v>300784</v>
      </c>
      <c r="C18" s="5">
        <v>1609</v>
      </c>
      <c r="D18" s="24"/>
      <c r="E18" s="22"/>
      <c r="F18" s="10" t="s">
        <v>2</v>
      </c>
      <c r="G18" s="5">
        <v>15000</v>
      </c>
      <c r="H18" s="11"/>
      <c r="I18" s="7"/>
      <c r="J18" s="22"/>
      <c r="K18" s="22"/>
    </row>
    <row r="19" spans="1:11" ht="15.75">
      <c r="A19" s="1" t="s">
        <v>2</v>
      </c>
      <c r="B19" s="2">
        <v>250538</v>
      </c>
      <c r="C19" s="5">
        <v>1000</v>
      </c>
      <c r="D19" s="24"/>
      <c r="E19" s="22"/>
      <c r="F19" s="10" t="s">
        <v>1</v>
      </c>
      <c r="G19" s="5">
        <v>0</v>
      </c>
      <c r="H19" s="11"/>
      <c r="I19" s="7"/>
      <c r="J19" s="22"/>
      <c r="K19" s="22"/>
    </row>
    <row r="20" spans="1:11" ht="15.75">
      <c r="A20" s="1" t="s">
        <v>1</v>
      </c>
      <c r="B20" s="2">
        <v>128965</v>
      </c>
      <c r="C20" s="5">
        <v>0</v>
      </c>
      <c r="D20" s="24"/>
      <c r="E20" s="22"/>
      <c r="F20" s="10" t="s">
        <v>0</v>
      </c>
      <c r="G20" s="5">
        <v>0</v>
      </c>
      <c r="H20" s="11"/>
      <c r="I20" s="7"/>
      <c r="J20" s="22"/>
      <c r="K20" s="22"/>
    </row>
    <row r="21" spans="1:11" ht="15.75">
      <c r="A21" s="1" t="s">
        <v>0</v>
      </c>
      <c r="B21" s="2">
        <v>122023</v>
      </c>
      <c r="C21" s="5">
        <v>0</v>
      </c>
      <c r="D21" s="24"/>
      <c r="E21" s="22"/>
      <c r="F21" s="10" t="s">
        <v>11</v>
      </c>
      <c r="G21" s="5">
        <v>0</v>
      </c>
      <c r="H21" s="11"/>
      <c r="I21" s="7"/>
      <c r="J21" s="22"/>
      <c r="K21" s="22"/>
    </row>
    <row r="22" spans="1:11" ht="15.75">
      <c r="A22" s="1" t="s">
        <v>11</v>
      </c>
      <c r="B22" s="2">
        <v>118294</v>
      </c>
      <c r="C22" s="5">
        <v>0</v>
      </c>
      <c r="D22" s="24"/>
      <c r="E22" s="22"/>
      <c r="F22" s="10" t="s">
        <v>10</v>
      </c>
      <c r="G22" s="12">
        <v>0</v>
      </c>
      <c r="H22" s="11"/>
      <c r="I22" s="7"/>
      <c r="J22" s="22"/>
      <c r="K22" s="22"/>
    </row>
    <row r="23" spans="1:11" ht="15.75">
      <c r="A23" s="1" t="s">
        <v>10</v>
      </c>
      <c r="B23" s="2">
        <v>138354</v>
      </c>
      <c r="C23" s="5">
        <v>0</v>
      </c>
      <c r="D23" s="24"/>
      <c r="E23" s="22"/>
      <c r="F23" s="13" t="s">
        <v>14</v>
      </c>
      <c r="G23" s="25">
        <f>SUM(G10:G22)</f>
        <v>208875</v>
      </c>
      <c r="H23" s="14"/>
      <c r="I23" s="6"/>
      <c r="J23" s="22"/>
      <c r="K23" s="22"/>
    </row>
    <row r="24" spans="1:11" ht="15.75">
      <c r="A24" s="4" t="s">
        <v>14</v>
      </c>
      <c r="B24" s="2" t="e">
        <f>SUM(B12:B23)</f>
        <v>#REF!</v>
      </c>
      <c r="C24" s="25">
        <f>SUM(C11:C23)</f>
        <v>144293</v>
      </c>
      <c r="D24" s="24"/>
      <c r="E24" s="22"/>
      <c r="F24" s="22"/>
      <c r="G24" s="22"/>
      <c r="H24" s="22"/>
      <c r="I24" s="22"/>
      <c r="J24" s="22"/>
      <c r="K24" s="22"/>
    </row>
    <row r="25" spans="1:11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15">
      <c r="A26" s="27" t="s">
        <v>26</v>
      </c>
      <c r="B26" s="27"/>
      <c r="C26" s="22"/>
      <c r="D26" s="22"/>
      <c r="E26" s="27" t="s">
        <v>20</v>
      </c>
      <c r="F26" s="27"/>
      <c r="G26" s="22"/>
      <c r="H26" s="22"/>
      <c r="I26" s="22"/>
      <c r="J26" s="22"/>
      <c r="K26" s="22"/>
    </row>
    <row r="27" spans="1:11" ht="15">
      <c r="A27" s="27" t="s">
        <v>21</v>
      </c>
      <c r="B27" s="27"/>
      <c r="C27" s="22"/>
      <c r="D27" s="22"/>
      <c r="E27" s="27" t="s">
        <v>21</v>
      </c>
      <c r="F27" s="27"/>
      <c r="G27" s="22"/>
      <c r="H27" s="22"/>
      <c r="I27" s="22"/>
      <c r="J27" s="22"/>
      <c r="K27" s="22"/>
    </row>
    <row r="28" spans="1:11" ht="15">
      <c r="A28" s="27" t="s">
        <v>22</v>
      </c>
      <c r="B28" s="27"/>
      <c r="C28" s="22"/>
      <c r="D28" s="22"/>
      <c r="E28" s="27" t="s">
        <v>22</v>
      </c>
      <c r="F28" s="27"/>
      <c r="G28" s="22"/>
      <c r="H28" s="22"/>
      <c r="I28" s="22"/>
      <c r="J28" s="22"/>
      <c r="K28" s="22"/>
    </row>
    <row r="29" spans="1:11" ht="15.75">
      <c r="A29" s="3"/>
      <c r="B29" s="3"/>
      <c r="C29" s="3"/>
      <c r="D29" s="22"/>
      <c r="E29" s="3"/>
      <c r="F29" s="3"/>
      <c r="G29" s="3"/>
      <c r="H29" s="22"/>
      <c r="I29" s="22"/>
      <c r="J29" s="22"/>
      <c r="K29" s="22"/>
    </row>
    <row r="30" spans="1:11" ht="15.75">
      <c r="A30" s="15" t="s">
        <v>12</v>
      </c>
      <c r="B30" s="16" t="s">
        <v>23</v>
      </c>
      <c r="C30" s="31" t="s">
        <v>13</v>
      </c>
      <c r="D30" s="22"/>
      <c r="E30" s="15" t="s">
        <v>12</v>
      </c>
      <c r="F30" s="16" t="s">
        <v>23</v>
      </c>
      <c r="G30" s="17"/>
      <c r="H30" s="22"/>
      <c r="I30" s="22"/>
      <c r="J30" s="22"/>
      <c r="K30" s="22"/>
    </row>
    <row r="31" spans="1:11" ht="15.75">
      <c r="A31" s="19" t="s">
        <v>10</v>
      </c>
      <c r="B31" s="16"/>
      <c r="C31" s="32">
        <v>300</v>
      </c>
      <c r="D31" s="22"/>
      <c r="E31" s="19" t="s">
        <v>10</v>
      </c>
      <c r="F31" s="12">
        <v>300</v>
      </c>
      <c r="G31" s="17"/>
      <c r="H31" s="22"/>
      <c r="I31" s="22"/>
      <c r="J31" s="22"/>
      <c r="K31" s="22"/>
    </row>
    <row r="32" spans="1:11" ht="15.75">
      <c r="A32" s="18" t="s">
        <v>9</v>
      </c>
      <c r="B32" s="5">
        <v>1053</v>
      </c>
      <c r="C32" s="32"/>
      <c r="D32" s="22"/>
      <c r="E32" s="18" t="s">
        <v>9</v>
      </c>
      <c r="F32" s="5"/>
      <c r="G32" s="17"/>
      <c r="H32" s="22"/>
      <c r="I32" s="22"/>
      <c r="J32" s="22"/>
      <c r="K32" s="22"/>
    </row>
    <row r="33" spans="1:11" ht="15.75">
      <c r="A33" s="18" t="s">
        <v>8</v>
      </c>
      <c r="B33" s="5">
        <v>1843</v>
      </c>
      <c r="C33" s="32">
        <v>588</v>
      </c>
      <c r="D33" s="22"/>
      <c r="E33" s="18" t="s">
        <v>8</v>
      </c>
      <c r="F33" s="5">
        <v>1687</v>
      </c>
      <c r="G33" s="17"/>
      <c r="H33" s="22"/>
      <c r="I33" s="22"/>
      <c r="J33" s="22"/>
      <c r="K33" s="22"/>
    </row>
    <row r="34" spans="1:11" ht="15.75">
      <c r="A34" s="18" t="s">
        <v>7</v>
      </c>
      <c r="B34" s="5">
        <v>2370</v>
      </c>
      <c r="C34" s="32"/>
      <c r="D34" s="22"/>
      <c r="E34" s="18" t="s">
        <v>7</v>
      </c>
      <c r="F34" s="5"/>
      <c r="G34" s="17"/>
      <c r="H34" s="22"/>
      <c r="I34" s="22"/>
      <c r="J34" s="22"/>
      <c r="K34" s="22"/>
    </row>
    <row r="35" spans="1:11" ht="15.75">
      <c r="A35" s="19" t="s">
        <v>6</v>
      </c>
      <c r="B35" s="5">
        <v>2633</v>
      </c>
      <c r="C35" s="32">
        <v>3406</v>
      </c>
      <c r="D35" s="22"/>
      <c r="E35" s="19" t="s">
        <v>6</v>
      </c>
      <c r="F35" s="5">
        <v>4766</v>
      </c>
      <c r="G35" s="17"/>
      <c r="H35" s="22"/>
      <c r="I35" s="22"/>
      <c r="J35" s="22"/>
      <c r="K35" s="22"/>
    </row>
    <row r="36" spans="1:11" ht="15.75">
      <c r="A36" s="19" t="s">
        <v>5</v>
      </c>
      <c r="B36" s="5">
        <v>2633</v>
      </c>
      <c r="C36" s="32"/>
      <c r="D36" s="22"/>
      <c r="E36" s="19" t="s">
        <v>5</v>
      </c>
      <c r="F36" s="5"/>
      <c r="G36" s="17"/>
      <c r="H36" s="22"/>
      <c r="I36" s="22"/>
      <c r="J36" s="22"/>
      <c r="K36" s="22"/>
    </row>
    <row r="37" spans="1:11" ht="15.75">
      <c r="A37" s="18" t="s">
        <v>4</v>
      </c>
      <c r="B37" s="5">
        <v>1317</v>
      </c>
      <c r="C37" s="32">
        <v>5233</v>
      </c>
      <c r="D37" s="22"/>
      <c r="E37" s="18" t="s">
        <v>4</v>
      </c>
      <c r="F37" s="5">
        <v>5324</v>
      </c>
      <c r="G37" s="17"/>
      <c r="H37" s="22"/>
      <c r="I37" s="22"/>
      <c r="J37" s="22"/>
      <c r="K37" s="22"/>
    </row>
    <row r="38" spans="1:11" ht="15.75">
      <c r="A38" s="18" t="s">
        <v>3</v>
      </c>
      <c r="B38" s="5">
        <v>220</v>
      </c>
      <c r="C38" s="32"/>
      <c r="D38" s="22"/>
      <c r="E38" s="18" t="s">
        <v>3</v>
      </c>
      <c r="F38" s="5"/>
      <c r="G38" s="17"/>
      <c r="H38" s="22"/>
      <c r="I38" s="22"/>
      <c r="J38" s="22"/>
      <c r="K38" s="22"/>
    </row>
    <row r="39" spans="1:11" ht="15.75">
      <c r="A39" s="18" t="s">
        <v>2</v>
      </c>
      <c r="B39" s="5">
        <v>219</v>
      </c>
      <c r="C39" s="32">
        <v>5233</v>
      </c>
      <c r="D39" s="22"/>
      <c r="E39" s="18" t="s">
        <v>2</v>
      </c>
      <c r="F39" s="5">
        <v>2500</v>
      </c>
      <c r="G39" s="17"/>
      <c r="H39" s="22"/>
      <c r="I39" s="22"/>
      <c r="J39" s="22"/>
      <c r="K39" s="22"/>
    </row>
    <row r="40" spans="1:11" ht="15.75">
      <c r="A40" s="18" t="s">
        <v>1</v>
      </c>
      <c r="B40" s="5">
        <v>219</v>
      </c>
      <c r="C40" s="32"/>
      <c r="D40" s="22"/>
      <c r="E40" s="18" t="s">
        <v>1</v>
      </c>
      <c r="F40" s="5"/>
      <c r="G40" s="17"/>
      <c r="H40" s="22"/>
      <c r="I40" s="22"/>
      <c r="J40" s="22"/>
      <c r="K40" s="22"/>
    </row>
    <row r="41" spans="1:11" ht="15.75">
      <c r="A41" s="18" t="s">
        <v>0</v>
      </c>
      <c r="B41" s="5">
        <v>219</v>
      </c>
      <c r="C41" s="32"/>
      <c r="D41" s="22"/>
      <c r="E41" s="18" t="s">
        <v>0</v>
      </c>
      <c r="F41" s="5"/>
      <c r="G41" s="17"/>
      <c r="H41" s="22"/>
      <c r="I41" s="22"/>
      <c r="J41" s="22"/>
      <c r="K41" s="22"/>
    </row>
    <row r="42" spans="1:11" ht="15.75">
      <c r="A42" s="18" t="s">
        <v>11</v>
      </c>
      <c r="B42" s="5">
        <v>219</v>
      </c>
      <c r="C42" s="32"/>
      <c r="D42" s="22"/>
      <c r="E42" s="18" t="s">
        <v>11</v>
      </c>
      <c r="F42" s="5"/>
      <c r="G42" s="17"/>
      <c r="H42" s="22"/>
      <c r="I42" s="22"/>
      <c r="J42" s="22"/>
      <c r="K42" s="22"/>
    </row>
    <row r="43" spans="1:11" ht="15.75">
      <c r="A43" s="18" t="s">
        <v>10</v>
      </c>
      <c r="B43" s="5">
        <v>220</v>
      </c>
      <c r="C43" s="32"/>
      <c r="D43" s="22"/>
      <c r="E43" s="18" t="s">
        <v>10</v>
      </c>
      <c r="F43" s="5"/>
      <c r="G43" s="17"/>
      <c r="H43" s="22"/>
      <c r="I43" s="22"/>
      <c r="J43" s="22"/>
      <c r="K43" s="22"/>
    </row>
    <row r="44" spans="1:11" ht="15.75">
      <c r="A44" s="20" t="s">
        <v>14</v>
      </c>
      <c r="B44" s="26">
        <f>SUM(B32:B43)</f>
        <v>13165</v>
      </c>
      <c r="C44" s="33">
        <f>SUM(C31:C43)</f>
        <v>14760</v>
      </c>
      <c r="D44" s="22"/>
      <c r="E44" s="20" t="s">
        <v>14</v>
      </c>
      <c r="F44" s="26">
        <f>SUM(F31:F43)</f>
        <v>14577</v>
      </c>
      <c r="G44" s="17"/>
      <c r="H44" s="22"/>
      <c r="I44" s="22"/>
      <c r="J44" s="22"/>
      <c r="K44" s="22"/>
    </row>
    <row r="45" spans="1:11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ht="18.75">
      <c r="A46" s="21" t="s">
        <v>29</v>
      </c>
      <c r="B46" s="21"/>
      <c r="C46" s="21"/>
      <c r="D46" s="22"/>
      <c r="E46" s="22"/>
      <c r="F46" s="22"/>
      <c r="G46" s="22"/>
      <c r="H46" s="22"/>
      <c r="I46" s="22"/>
      <c r="J46" s="22"/>
      <c r="K46" s="22"/>
    </row>
  </sheetData>
  <mergeCells count="3">
    <mergeCell ref="A9:A10"/>
    <mergeCell ref="B9:B10"/>
    <mergeCell ref="C9:C10"/>
  </mergeCells>
  <phoneticPr fontId="16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mfrankiewicz</dc:creator>
  <cp:lastModifiedBy>Marta Dolata</cp:lastModifiedBy>
  <cp:lastPrinted>2023-05-23T10:59:12Z</cp:lastPrinted>
  <dcterms:created xsi:type="dcterms:W3CDTF">2019-05-21T10:58:14Z</dcterms:created>
  <dcterms:modified xsi:type="dcterms:W3CDTF">2023-05-23T10:59:35Z</dcterms:modified>
</cp:coreProperties>
</file>