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E6D9577A-93A8-4C3B-A5A7-B2F7DFA986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H12" i="2"/>
  <c r="H13" i="2"/>
  <c r="G43" i="2" l="1"/>
  <c r="H43" i="2" s="1"/>
  <c r="I43" i="2"/>
  <c r="G42" i="2"/>
  <c r="H42" i="2" s="1"/>
  <c r="I42" i="2"/>
  <c r="G41" i="2"/>
  <c r="H41" i="2" s="1"/>
  <c r="I41" i="2"/>
  <c r="G40" i="2"/>
  <c r="H40" i="2" s="1"/>
  <c r="I40" i="2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9" i="2" l="1"/>
  <c r="G10" i="2" l="1"/>
  <c r="H10" i="2" s="1"/>
  <c r="G11" i="2"/>
  <c r="G12" i="2"/>
  <c r="G13" i="2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9" i="2"/>
  <c r="H9" i="2" s="1"/>
  <c r="I44" i="2" l="1"/>
</calcChain>
</file>

<file path=xl/sharedStrings.xml><?xml version="1.0" encoding="utf-8"?>
<sst xmlns="http://schemas.openxmlformats.org/spreadsheetml/2006/main" count="122" uniqueCount="90">
  <si>
    <t>Lp.</t>
  </si>
  <si>
    <t>Artykuł/opis</t>
  </si>
  <si>
    <t xml:space="preserve">Ilość 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</si>
  <si>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</si>
  <si>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</si>
  <si>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</si>
  <si>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</si>
  <si>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</si>
  <si>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</si>
  <si>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</si>
  <si>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</si>
  <si>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</si>
  <si>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</si>
  <si>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</si>
  <si>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</si>
  <si>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</si>
  <si>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</si>
  <si>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</si>
  <si>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</si>
  <si>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</si>
  <si>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</si>
  <si>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</si>
  <si>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</si>
  <si>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</si>
  <si>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</si>
  <si>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</si>
  <si>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</si>
  <si>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</si>
  <si>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</si>
  <si>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</si>
  <si>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</si>
  <si>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</si>
  <si>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</si>
  <si>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</si>
  <si>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</si>
  <si>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</si>
  <si>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</si>
  <si>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</si>
  <si>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</si>
  <si>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</si>
  <si>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data:</t>
  </si>
  <si>
    <t>…................................</t>
  </si>
  <si>
    <t>…...............................................</t>
  </si>
  <si>
    <t>pieczęć i podpis Wykonawcy</t>
  </si>
  <si>
    <t>jednostka miary</t>
  </si>
  <si>
    <t>cena jednostkowa netto</t>
  </si>
  <si>
    <t>stawka podatku VAT</t>
  </si>
  <si>
    <t>wartość podatku VAT</t>
  </si>
  <si>
    <t>kg</t>
  </si>
  <si>
    <t>BANAN</t>
  </si>
  <si>
    <t>BURAKI ĆWIKŁOWE</t>
  </si>
  <si>
    <t>CEBULA</t>
  </si>
  <si>
    <t>CYTRYNA</t>
  </si>
  <si>
    <t>CZOSNEK</t>
  </si>
  <si>
    <t>szt.</t>
  </si>
  <si>
    <t>GROCH ŁUSKANY</t>
  </si>
  <si>
    <t>GRUSZKI</t>
  </si>
  <si>
    <t>JABŁKA</t>
  </si>
  <si>
    <t>KALAFIOR</t>
  </si>
  <si>
    <t>KAPUSTA BIAŁA</t>
  </si>
  <si>
    <t>KAPUSTA CZERWONA</t>
  </si>
  <si>
    <t>KOPER</t>
  </si>
  <si>
    <t>KAPUSTA PEKINSKA</t>
  </si>
  <si>
    <t>MANDARYNKA</t>
  </si>
  <si>
    <t>MARCHEW</t>
  </si>
  <si>
    <t>NATKA PIETRUSZKI</t>
  </si>
  <si>
    <t>KAPUST KISZONA op.5kg.</t>
  </si>
  <si>
    <t>OGÓREK ŚWIEŻY.</t>
  </si>
  <si>
    <t>PAPRYKA ŚWIEŻA</t>
  </si>
  <si>
    <t>PIECZARKI</t>
  </si>
  <si>
    <t>PIETRUSZKA</t>
  </si>
  <si>
    <t>POMARAŃCZE</t>
  </si>
  <si>
    <t>POMDOR</t>
  </si>
  <si>
    <t>POR</t>
  </si>
  <si>
    <t>RZODKIEWKA</t>
  </si>
  <si>
    <t>SAŁATA MASŁOWA</t>
  </si>
  <si>
    <t>SELER</t>
  </si>
  <si>
    <t>SZCZYPIOR</t>
  </si>
  <si>
    <t>ZIEMNIAKI</t>
  </si>
  <si>
    <t>OGÓREK KISZONY op.3kg.</t>
  </si>
  <si>
    <t>BROKUŁ ŚWIEZY</t>
  </si>
  <si>
    <t>ŚLIWKI SEZONOWE</t>
  </si>
  <si>
    <t>KAPUSTA WŁOSKA</t>
  </si>
  <si>
    <t>POMIDORY KOKTAJLOWE</t>
  </si>
  <si>
    <t>Załącznik nr 2 do Zaproszenia do składania ofert</t>
  </si>
  <si>
    <t>FORMULARZ ASORTYMENTOWO - CENOWY</t>
  </si>
  <si>
    <t>Sukcesywna dostawa owoców i warzyw do Zespołu Szkół w Ożarowie w 2023 roku</t>
  </si>
  <si>
    <t>FASOLA SUCHY JAŚ</t>
  </si>
  <si>
    <t>ZS.26.3.2022</t>
  </si>
  <si>
    <t>pęczek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</si>
</sst>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topLeftCell="A24" workbookViewId="0">
      <selection activeCell="E11" sqref="E11"/>
    </sheetView>
  </sheetViews>
  <sheetFormatPr defaultRowHeight="15" x14ac:dyDescent="0.25"/>
  <cols>
    <col min="1" max="1" width="5.5703125" style="2" customWidth="1"/>
    <col min="2" max="2" width="32.5703125" style="2" customWidth="1"/>
    <col min="3" max="3" width="11.42578125" style="2" customWidth="1"/>
    <col min="4" max="4" width="10.28515625" style="2" customWidth="1"/>
    <col min="5" max="5" width="13.42578125" style="2" customWidth="1"/>
    <col min="6" max="6" width="10.5703125" style="2" customWidth="1"/>
    <col min="7" max="7" width="8.85546875" style="2" customWidth="1"/>
    <col min="8" max="8" width="14" style="2" customWidth="1"/>
    <col min="9" max="9" width="16.42578125" style="2" customWidth="1"/>
    <col min="10" max="16384" width="9.140625" style="2"/>
  </cols>
  <sheetData>
    <row r="1" spans="1:10" x14ac:dyDescent="0.25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ht="18.75" x14ac:dyDescent="0.25">
      <c r="A4" s="17" t="s">
        <v>85</v>
      </c>
      <c r="B4" s="17"/>
      <c r="C4" s="17"/>
      <c r="D4" s="17"/>
      <c r="E4" s="17"/>
      <c r="F4" s="17"/>
      <c r="G4" s="17"/>
      <c r="H4" s="17"/>
      <c r="I4" s="17"/>
    </row>
    <row r="5" spans="1:10" ht="15.75" x14ac:dyDescent="0.25">
      <c r="A5" s="22" t="s">
        <v>86</v>
      </c>
      <c r="B5" s="22"/>
      <c r="C5" s="22"/>
      <c r="D5" s="22"/>
      <c r="E5" s="22"/>
      <c r="F5" s="22"/>
      <c r="G5" s="22"/>
      <c r="H5" s="22"/>
      <c r="I5" s="22"/>
    </row>
    <row r="6" spans="1:10" x14ac:dyDescent="0.25">
      <c r="A6" s="1"/>
      <c r="B6" s="23"/>
      <c r="C6" s="23"/>
      <c r="D6" s="23"/>
      <c r="E6" s="23"/>
      <c r="F6" s="23"/>
      <c r="G6" s="23"/>
      <c r="H6" s="23"/>
      <c r="I6" s="23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ht="42.75" x14ac:dyDescent="0.25">
      <c r="A8" s="3" t="s">
        <v>0</v>
      </c>
      <c r="B8" s="3" t="s">
        <v>1</v>
      </c>
      <c r="C8" s="4" t="s">
        <v>44</v>
      </c>
      <c r="D8" s="3" t="s">
        <v>2</v>
      </c>
      <c r="E8" s="4" t="s">
        <v>45</v>
      </c>
      <c r="F8" s="4" t="s">
        <v>46</v>
      </c>
      <c r="G8" s="5" t="s">
        <v>47</v>
      </c>
      <c r="H8" s="4" t="s">
        <v>3</v>
      </c>
      <c r="I8" s="4" t="s">
        <v>4</v>
      </c>
    </row>
    <row r="9" spans="1:10" x14ac:dyDescent="0.25">
      <c r="A9" s="6" t="s">
        <v>5</v>
      </c>
      <c r="B9" s="7" t="s">
        <v>49</v>
      </c>
      <c r="C9" s="6" t="s">
        <v>48</v>
      </c>
      <c r="D9" s="8">
        <v>500</v>
      </c>
      <c r="E9" s="9"/>
      <c r="F9" s="10"/>
      <c r="G9" s="9">
        <f>E9*F9</f>
        <v>0</v>
      </c>
      <c r="H9" s="11">
        <f>E9+G9</f>
        <v>0</v>
      </c>
      <c r="I9" s="11">
        <f>D9*E9</f>
        <v>0</v>
      </c>
    </row>
    <row r="10" spans="1:10" x14ac:dyDescent="0.25">
      <c r="A10" s="6" t="s">
        <v>6</v>
      </c>
      <c r="B10" s="7" t="s">
        <v>50</v>
      </c>
      <c r="C10" s="6" t="s">
        <v>48</v>
      </c>
      <c r="D10" s="8">
        <v>300</v>
      </c>
      <c r="E10" s="6"/>
      <c r="F10" s="10"/>
      <c r="G10" s="9">
        <f t="shared" ref="G10:G43" si="0">E10*F10</f>
        <v>0</v>
      </c>
      <c r="H10" s="11">
        <f>E10+G10</f>
        <v>0</v>
      </c>
      <c r="I10" s="11">
        <f t="shared" ref="I10:I43" si="1">D10*E10</f>
        <v>0</v>
      </c>
    </row>
    <row r="11" spans="1:10" x14ac:dyDescent="0.25">
      <c r="A11" s="6" t="s">
        <v>7</v>
      </c>
      <c r="B11" s="7" t="s">
        <v>51</v>
      </c>
      <c r="C11" s="6" t="s">
        <v>48</v>
      </c>
      <c r="D11" s="6">
        <v>400</v>
      </c>
      <c r="E11" s="6"/>
      <c r="F11" s="10"/>
      <c r="G11" s="9">
        <f t="shared" si="0"/>
        <v>0</v>
      </c>
      <c r="H11" s="11">
        <f t="shared" ref="H11:H13" si="2">E11+G11</f>
        <v>0</v>
      </c>
      <c r="I11" s="11">
        <f t="shared" si="1"/>
        <v>0</v>
      </c>
    </row>
    <row r="12" spans="1:10" x14ac:dyDescent="0.25">
      <c r="A12" s="6" t="s">
        <v>8</v>
      </c>
      <c r="B12" s="7" t="s">
        <v>52</v>
      </c>
      <c r="C12" s="6" t="s">
        <v>48</v>
      </c>
      <c r="D12" s="6">
        <v>70</v>
      </c>
      <c r="E12" s="6"/>
      <c r="F12" s="10"/>
      <c r="G12" s="9">
        <f t="shared" si="0"/>
        <v>0</v>
      </c>
      <c r="H12" s="11">
        <f t="shared" si="2"/>
        <v>0</v>
      </c>
      <c r="I12" s="11">
        <f t="shared" si="1"/>
        <v>0</v>
      </c>
    </row>
    <row r="13" spans="1:10" x14ac:dyDescent="0.25">
      <c r="A13" s="6" t="s">
        <v>9</v>
      </c>
      <c r="B13" s="7" t="s">
        <v>53</v>
      </c>
      <c r="C13" s="6" t="s">
        <v>54</v>
      </c>
      <c r="D13" s="6">
        <v>30</v>
      </c>
      <c r="E13" s="6"/>
      <c r="F13" s="10"/>
      <c r="G13" s="9">
        <f t="shared" si="0"/>
        <v>0</v>
      </c>
      <c r="H13" s="11">
        <f t="shared" si="2"/>
        <v>0</v>
      </c>
      <c r="I13" s="11">
        <f t="shared" si="1"/>
        <v>0</v>
      </c>
    </row>
    <row r="14" spans="1:10" x14ac:dyDescent="0.25">
      <c r="A14" s="6" t="s">
        <v>10</v>
      </c>
      <c r="B14" s="7" t="s">
        <v>87</v>
      </c>
      <c r="C14" s="6" t="s">
        <v>48</v>
      </c>
      <c r="D14" s="6">
        <v>100</v>
      </c>
      <c r="E14" s="6"/>
      <c r="F14" s="10"/>
      <c r="G14" s="9">
        <f t="shared" si="0"/>
        <v>0</v>
      </c>
      <c r="H14" s="11">
        <f t="shared" ref="H14:H43" si="3">E14+G14</f>
        <v>0</v>
      </c>
      <c r="I14" s="11">
        <f t="shared" si="1"/>
        <v>0</v>
      </c>
    </row>
    <row r="15" spans="1:10" x14ac:dyDescent="0.25">
      <c r="A15" s="6" t="s">
        <v>11</v>
      </c>
      <c r="B15" s="7" t="s">
        <v>55</v>
      </c>
      <c r="C15" s="6" t="s">
        <v>48</v>
      </c>
      <c r="D15" s="6">
        <v>30</v>
      </c>
      <c r="E15" s="6"/>
      <c r="F15" s="10"/>
      <c r="G15" s="9">
        <f t="shared" si="0"/>
        <v>0</v>
      </c>
      <c r="H15" s="11">
        <f t="shared" si="3"/>
        <v>0</v>
      </c>
      <c r="I15" s="11">
        <f t="shared" si="1"/>
        <v>0</v>
      </c>
    </row>
    <row r="16" spans="1:10" x14ac:dyDescent="0.25">
      <c r="A16" s="6" t="s">
        <v>12</v>
      </c>
      <c r="B16" s="7" t="s">
        <v>56</v>
      </c>
      <c r="C16" s="6" t="s">
        <v>48</v>
      </c>
      <c r="D16" s="6">
        <v>400</v>
      </c>
      <c r="E16" s="6"/>
      <c r="F16" s="10"/>
      <c r="G16" s="9">
        <f t="shared" si="0"/>
        <v>0</v>
      </c>
      <c r="H16" s="11">
        <f t="shared" si="3"/>
        <v>0</v>
      </c>
      <c r="I16" s="11">
        <f t="shared" si="1"/>
        <v>0</v>
      </c>
    </row>
    <row r="17" spans="1:9" x14ac:dyDescent="0.25">
      <c r="A17" s="6" t="s">
        <v>13</v>
      </c>
      <c r="B17" s="7" t="s">
        <v>57</v>
      </c>
      <c r="C17" s="6" t="s">
        <v>48</v>
      </c>
      <c r="D17" s="6">
        <v>1000</v>
      </c>
      <c r="E17" s="6"/>
      <c r="F17" s="10"/>
      <c r="G17" s="9">
        <f t="shared" si="0"/>
        <v>0</v>
      </c>
      <c r="H17" s="11">
        <f t="shared" si="3"/>
        <v>0</v>
      </c>
      <c r="I17" s="11">
        <f t="shared" si="1"/>
        <v>0</v>
      </c>
    </row>
    <row r="18" spans="1:9" x14ac:dyDescent="0.25">
      <c r="A18" s="6" t="s">
        <v>14</v>
      </c>
      <c r="B18" s="7" t="s">
        <v>58</v>
      </c>
      <c r="C18" s="6" t="s">
        <v>54</v>
      </c>
      <c r="D18" s="6">
        <v>100</v>
      </c>
      <c r="E18" s="6"/>
      <c r="F18" s="10"/>
      <c r="G18" s="9">
        <f t="shared" si="0"/>
        <v>0</v>
      </c>
      <c r="H18" s="11">
        <f t="shared" si="3"/>
        <v>0</v>
      </c>
      <c r="I18" s="11">
        <f t="shared" si="1"/>
        <v>0</v>
      </c>
    </row>
    <row r="19" spans="1:9" x14ac:dyDescent="0.25">
      <c r="A19" s="6" t="s">
        <v>15</v>
      </c>
      <c r="B19" s="7" t="s">
        <v>59</v>
      </c>
      <c r="C19" s="6" t="s">
        <v>48</v>
      </c>
      <c r="D19" s="6">
        <v>700</v>
      </c>
      <c r="E19" s="6"/>
      <c r="F19" s="10"/>
      <c r="G19" s="9">
        <f t="shared" si="0"/>
        <v>0</v>
      </c>
      <c r="H19" s="11">
        <f t="shared" si="3"/>
        <v>0</v>
      </c>
      <c r="I19" s="11">
        <f t="shared" si="1"/>
        <v>0</v>
      </c>
    </row>
    <row r="20" spans="1:9" x14ac:dyDescent="0.25">
      <c r="A20" s="6" t="s">
        <v>16</v>
      </c>
      <c r="B20" s="7" t="s">
        <v>60</v>
      </c>
      <c r="C20" s="6" t="s">
        <v>48</v>
      </c>
      <c r="D20" s="6">
        <v>100</v>
      </c>
      <c r="E20" s="6"/>
      <c r="F20" s="10"/>
      <c r="G20" s="9">
        <f t="shared" si="0"/>
        <v>0</v>
      </c>
      <c r="H20" s="11">
        <f t="shared" si="3"/>
        <v>0</v>
      </c>
      <c r="I20" s="11">
        <f t="shared" si="1"/>
        <v>0</v>
      </c>
    </row>
    <row r="21" spans="1:9" x14ac:dyDescent="0.25">
      <c r="A21" s="6" t="s">
        <v>17</v>
      </c>
      <c r="B21" s="7" t="s">
        <v>66</v>
      </c>
      <c r="C21" s="6" t="s">
        <v>48</v>
      </c>
      <c r="D21" s="6">
        <v>500</v>
      </c>
      <c r="E21" s="6"/>
      <c r="F21" s="10"/>
      <c r="G21" s="9">
        <f t="shared" si="0"/>
        <v>0</v>
      </c>
      <c r="H21" s="11">
        <f t="shared" si="3"/>
        <v>0</v>
      </c>
      <c r="I21" s="11">
        <f t="shared" si="1"/>
        <v>0</v>
      </c>
    </row>
    <row r="22" spans="1:9" x14ac:dyDescent="0.25">
      <c r="A22" s="6" t="s">
        <v>18</v>
      </c>
      <c r="B22" s="7" t="s">
        <v>62</v>
      </c>
      <c r="C22" s="6" t="s">
        <v>48</v>
      </c>
      <c r="D22" s="6">
        <v>300</v>
      </c>
      <c r="E22" s="6"/>
      <c r="F22" s="10"/>
      <c r="G22" s="9">
        <f t="shared" si="0"/>
        <v>0</v>
      </c>
      <c r="H22" s="11">
        <f t="shared" si="3"/>
        <v>0</v>
      </c>
      <c r="I22" s="11">
        <f t="shared" si="1"/>
        <v>0</v>
      </c>
    </row>
    <row r="23" spans="1:9" x14ac:dyDescent="0.25">
      <c r="A23" s="6" t="s">
        <v>19</v>
      </c>
      <c r="B23" s="7" t="s">
        <v>61</v>
      </c>
      <c r="C23" s="6" t="s">
        <v>89</v>
      </c>
      <c r="D23" s="6">
        <v>500</v>
      </c>
      <c r="E23" s="6"/>
      <c r="F23" s="10"/>
      <c r="G23" s="9">
        <f t="shared" si="0"/>
        <v>0</v>
      </c>
      <c r="H23" s="11">
        <f t="shared" si="3"/>
        <v>0</v>
      </c>
      <c r="I23" s="11">
        <f t="shared" si="1"/>
        <v>0</v>
      </c>
    </row>
    <row r="24" spans="1:9" x14ac:dyDescent="0.25">
      <c r="A24" s="6" t="s">
        <v>20</v>
      </c>
      <c r="B24" s="7" t="s">
        <v>63</v>
      </c>
      <c r="C24" s="6" t="s">
        <v>48</v>
      </c>
      <c r="D24" s="6">
        <v>600</v>
      </c>
      <c r="E24" s="6"/>
      <c r="F24" s="10"/>
      <c r="G24" s="9">
        <f t="shared" si="0"/>
        <v>0</v>
      </c>
      <c r="H24" s="11">
        <f t="shared" si="3"/>
        <v>0</v>
      </c>
      <c r="I24" s="11">
        <f t="shared" si="1"/>
        <v>0</v>
      </c>
    </row>
    <row r="25" spans="1:9" x14ac:dyDescent="0.25">
      <c r="A25" s="6" t="s">
        <v>21</v>
      </c>
      <c r="B25" s="7" t="s">
        <v>64</v>
      </c>
      <c r="C25" s="6" t="s">
        <v>48</v>
      </c>
      <c r="D25" s="6">
        <v>900</v>
      </c>
      <c r="E25" s="6"/>
      <c r="F25" s="10"/>
      <c r="G25" s="9">
        <f t="shared" si="0"/>
        <v>0</v>
      </c>
      <c r="H25" s="11">
        <f t="shared" si="3"/>
        <v>0</v>
      </c>
      <c r="I25" s="11">
        <f t="shared" si="1"/>
        <v>0</v>
      </c>
    </row>
    <row r="26" spans="1:9" x14ac:dyDescent="0.25">
      <c r="A26" s="6" t="s">
        <v>22</v>
      </c>
      <c r="B26" s="7" t="s">
        <v>65</v>
      </c>
      <c r="C26" s="6" t="s">
        <v>89</v>
      </c>
      <c r="D26" s="6">
        <v>600</v>
      </c>
      <c r="E26" s="6"/>
      <c r="F26" s="10"/>
      <c r="G26" s="9">
        <f t="shared" si="0"/>
        <v>0</v>
      </c>
      <c r="H26" s="11">
        <f t="shared" si="3"/>
        <v>0</v>
      </c>
      <c r="I26" s="11">
        <f t="shared" si="1"/>
        <v>0</v>
      </c>
    </row>
    <row r="27" spans="1:9" x14ac:dyDescent="0.25">
      <c r="A27" s="6" t="s">
        <v>23</v>
      </c>
      <c r="B27" s="12" t="s">
        <v>79</v>
      </c>
      <c r="C27" s="6" t="s">
        <v>48</v>
      </c>
      <c r="D27" s="6">
        <v>500</v>
      </c>
      <c r="E27" s="6"/>
      <c r="F27" s="10"/>
      <c r="G27" s="9">
        <f t="shared" si="0"/>
        <v>0</v>
      </c>
      <c r="H27" s="11">
        <f t="shared" si="3"/>
        <v>0</v>
      </c>
      <c r="I27" s="11">
        <f t="shared" si="1"/>
        <v>0</v>
      </c>
    </row>
    <row r="28" spans="1:9" x14ac:dyDescent="0.25">
      <c r="A28" s="6" t="s">
        <v>24</v>
      </c>
      <c r="B28" s="12" t="s">
        <v>67</v>
      </c>
      <c r="C28" s="6" t="s">
        <v>48</v>
      </c>
      <c r="D28" s="6">
        <v>700</v>
      </c>
      <c r="E28" s="6"/>
      <c r="F28" s="10"/>
      <c r="G28" s="9">
        <f t="shared" si="0"/>
        <v>0</v>
      </c>
      <c r="H28" s="11">
        <f t="shared" si="3"/>
        <v>0</v>
      </c>
      <c r="I28" s="11">
        <f t="shared" si="1"/>
        <v>0</v>
      </c>
    </row>
    <row r="29" spans="1:9" x14ac:dyDescent="0.25">
      <c r="A29" s="6" t="s">
        <v>25</v>
      </c>
      <c r="B29" s="12" t="s">
        <v>68</v>
      </c>
      <c r="C29" s="6" t="s">
        <v>48</v>
      </c>
      <c r="D29" s="6">
        <v>400</v>
      </c>
      <c r="E29" s="6"/>
      <c r="F29" s="10"/>
      <c r="G29" s="9">
        <f t="shared" si="0"/>
        <v>0</v>
      </c>
      <c r="H29" s="11">
        <f t="shared" si="3"/>
        <v>0</v>
      </c>
      <c r="I29" s="11">
        <f t="shared" si="1"/>
        <v>0</v>
      </c>
    </row>
    <row r="30" spans="1:9" x14ac:dyDescent="0.25">
      <c r="A30" s="6" t="s">
        <v>26</v>
      </c>
      <c r="B30" s="12" t="s">
        <v>69</v>
      </c>
      <c r="C30" s="6" t="s">
        <v>48</v>
      </c>
      <c r="D30" s="6">
        <v>300</v>
      </c>
      <c r="E30" s="6"/>
      <c r="F30" s="10"/>
      <c r="G30" s="9">
        <f t="shared" si="0"/>
        <v>0</v>
      </c>
      <c r="H30" s="11">
        <f t="shared" si="3"/>
        <v>0</v>
      </c>
      <c r="I30" s="11">
        <f t="shared" si="1"/>
        <v>0</v>
      </c>
    </row>
    <row r="31" spans="1:9" x14ac:dyDescent="0.25">
      <c r="A31" s="6" t="s">
        <v>27</v>
      </c>
      <c r="B31" s="12" t="s">
        <v>70</v>
      </c>
      <c r="C31" s="6" t="s">
        <v>48</v>
      </c>
      <c r="D31" s="6">
        <v>250</v>
      </c>
      <c r="E31" s="6"/>
      <c r="F31" s="10"/>
      <c r="G31" s="9">
        <f t="shared" si="0"/>
        <v>0</v>
      </c>
      <c r="H31" s="11">
        <f t="shared" si="3"/>
        <v>0</v>
      </c>
      <c r="I31" s="11">
        <f t="shared" si="1"/>
        <v>0</v>
      </c>
    </row>
    <row r="32" spans="1:9" x14ac:dyDescent="0.25">
      <c r="A32" s="6" t="s">
        <v>28</v>
      </c>
      <c r="B32" s="7" t="s">
        <v>71</v>
      </c>
      <c r="C32" s="6" t="s">
        <v>48</v>
      </c>
      <c r="D32" s="6">
        <v>500</v>
      </c>
      <c r="E32" s="6"/>
      <c r="F32" s="10"/>
      <c r="G32" s="9">
        <f t="shared" si="0"/>
        <v>0</v>
      </c>
      <c r="H32" s="11">
        <f t="shared" si="3"/>
        <v>0</v>
      </c>
      <c r="I32" s="11">
        <f t="shared" si="1"/>
        <v>0</v>
      </c>
    </row>
    <row r="33" spans="1:9" x14ac:dyDescent="0.25">
      <c r="A33" s="6" t="s">
        <v>29</v>
      </c>
      <c r="B33" s="7" t="s">
        <v>72</v>
      </c>
      <c r="C33" s="6" t="s">
        <v>48</v>
      </c>
      <c r="D33" s="6">
        <v>900</v>
      </c>
      <c r="E33" s="6"/>
      <c r="F33" s="10"/>
      <c r="G33" s="9">
        <f t="shared" si="0"/>
        <v>0</v>
      </c>
      <c r="H33" s="11">
        <f t="shared" si="3"/>
        <v>0</v>
      </c>
      <c r="I33" s="11">
        <f t="shared" si="1"/>
        <v>0</v>
      </c>
    </row>
    <row r="34" spans="1:9" x14ac:dyDescent="0.25">
      <c r="A34" s="6" t="s">
        <v>30</v>
      </c>
      <c r="B34" s="7" t="s">
        <v>73</v>
      </c>
      <c r="C34" s="6" t="s">
        <v>54</v>
      </c>
      <c r="D34" s="6">
        <v>200</v>
      </c>
      <c r="E34" s="6"/>
      <c r="F34" s="10"/>
      <c r="G34" s="9">
        <f t="shared" si="0"/>
        <v>0</v>
      </c>
      <c r="H34" s="11">
        <f t="shared" si="3"/>
        <v>0</v>
      </c>
      <c r="I34" s="11">
        <f t="shared" si="1"/>
        <v>0</v>
      </c>
    </row>
    <row r="35" spans="1:9" x14ac:dyDescent="0.25">
      <c r="A35" s="6" t="s">
        <v>31</v>
      </c>
      <c r="B35" s="7" t="s">
        <v>74</v>
      </c>
      <c r="C35" s="6" t="s">
        <v>89</v>
      </c>
      <c r="D35" s="6">
        <v>700</v>
      </c>
      <c r="E35" s="6"/>
      <c r="F35" s="10"/>
      <c r="G35" s="9">
        <f t="shared" si="0"/>
        <v>0</v>
      </c>
      <c r="H35" s="11">
        <f t="shared" si="3"/>
        <v>0</v>
      </c>
      <c r="I35" s="11">
        <f t="shared" si="1"/>
        <v>0</v>
      </c>
    </row>
    <row r="36" spans="1:9" x14ac:dyDescent="0.25">
      <c r="A36" s="6" t="s">
        <v>32</v>
      </c>
      <c r="B36" s="7" t="s">
        <v>75</v>
      </c>
      <c r="C36" s="6" t="s">
        <v>54</v>
      </c>
      <c r="D36" s="6">
        <v>1000</v>
      </c>
      <c r="E36" s="6"/>
      <c r="F36" s="10"/>
      <c r="G36" s="9">
        <f t="shared" si="0"/>
        <v>0</v>
      </c>
      <c r="H36" s="11">
        <f t="shared" si="3"/>
        <v>0</v>
      </c>
      <c r="I36" s="11">
        <f t="shared" si="1"/>
        <v>0</v>
      </c>
    </row>
    <row r="37" spans="1:9" x14ac:dyDescent="0.25">
      <c r="A37" s="6" t="s">
        <v>33</v>
      </c>
      <c r="B37" s="7" t="s">
        <v>76</v>
      </c>
      <c r="C37" s="6" t="s">
        <v>48</v>
      </c>
      <c r="D37" s="6">
        <v>300</v>
      </c>
      <c r="E37" s="6"/>
      <c r="F37" s="10"/>
      <c r="G37" s="9">
        <f t="shared" si="0"/>
        <v>0</v>
      </c>
      <c r="H37" s="11">
        <f t="shared" si="3"/>
        <v>0</v>
      </c>
      <c r="I37" s="11">
        <f t="shared" si="1"/>
        <v>0</v>
      </c>
    </row>
    <row r="38" spans="1:9" x14ac:dyDescent="0.25">
      <c r="A38" s="6" t="s">
        <v>34</v>
      </c>
      <c r="B38" s="7" t="s">
        <v>77</v>
      </c>
      <c r="C38" s="6" t="s">
        <v>89</v>
      </c>
      <c r="D38" s="6">
        <v>300</v>
      </c>
      <c r="E38" s="6"/>
      <c r="F38" s="10"/>
      <c r="G38" s="9">
        <f t="shared" si="0"/>
        <v>0</v>
      </c>
      <c r="H38" s="11">
        <f t="shared" si="3"/>
        <v>0</v>
      </c>
      <c r="I38" s="11">
        <f t="shared" si="1"/>
        <v>0</v>
      </c>
    </row>
    <row r="39" spans="1:9" x14ac:dyDescent="0.25">
      <c r="A39" s="6" t="s">
        <v>35</v>
      </c>
      <c r="B39" s="7" t="s">
        <v>78</v>
      </c>
      <c r="C39" s="6" t="s">
        <v>48</v>
      </c>
      <c r="D39" s="6">
        <v>5000</v>
      </c>
      <c r="E39" s="6"/>
      <c r="F39" s="10"/>
      <c r="G39" s="9">
        <f t="shared" si="0"/>
        <v>0</v>
      </c>
      <c r="H39" s="11">
        <f t="shared" si="3"/>
        <v>0</v>
      </c>
      <c r="I39" s="11">
        <f t="shared" si="1"/>
        <v>0</v>
      </c>
    </row>
    <row r="40" spans="1:9" x14ac:dyDescent="0.25">
      <c r="A40" s="6" t="s">
        <v>36</v>
      </c>
      <c r="B40" s="7" t="s">
        <v>80</v>
      </c>
      <c r="C40" s="6" t="s">
        <v>54</v>
      </c>
      <c r="D40" s="6">
        <v>100</v>
      </c>
      <c r="E40" s="6"/>
      <c r="F40" s="10"/>
      <c r="G40" s="9">
        <f t="shared" si="0"/>
        <v>0</v>
      </c>
      <c r="H40" s="11">
        <f t="shared" si="3"/>
        <v>0</v>
      </c>
      <c r="I40" s="11">
        <f t="shared" si="1"/>
        <v>0</v>
      </c>
    </row>
    <row r="41" spans="1:9" x14ac:dyDescent="0.25">
      <c r="A41" s="6" t="s">
        <v>37</v>
      </c>
      <c r="B41" s="7" t="s">
        <v>81</v>
      </c>
      <c r="C41" s="6" t="s">
        <v>48</v>
      </c>
      <c r="D41" s="6">
        <v>1000</v>
      </c>
      <c r="E41" s="6"/>
      <c r="F41" s="10"/>
      <c r="G41" s="9">
        <f t="shared" si="0"/>
        <v>0</v>
      </c>
      <c r="H41" s="11">
        <f t="shared" si="3"/>
        <v>0</v>
      </c>
      <c r="I41" s="11">
        <f t="shared" si="1"/>
        <v>0</v>
      </c>
    </row>
    <row r="42" spans="1:9" x14ac:dyDescent="0.25">
      <c r="A42" s="6" t="s">
        <v>38</v>
      </c>
      <c r="B42" s="7" t="s">
        <v>82</v>
      </c>
      <c r="C42" s="6" t="s">
        <v>54</v>
      </c>
      <c r="D42" s="6">
        <v>40</v>
      </c>
      <c r="E42" s="6"/>
      <c r="F42" s="10"/>
      <c r="G42" s="9">
        <f t="shared" si="0"/>
        <v>0</v>
      </c>
      <c r="H42" s="11">
        <f t="shared" si="3"/>
        <v>0</v>
      </c>
      <c r="I42" s="11">
        <f t="shared" si="1"/>
        <v>0</v>
      </c>
    </row>
    <row r="43" spans="1:9" x14ac:dyDescent="0.25">
      <c r="A43" s="6" t="s">
        <v>39</v>
      </c>
      <c r="B43" s="7" t="s">
        <v>83</v>
      </c>
      <c r="C43" s="6" t="s">
        <v>48</v>
      </c>
      <c r="D43" s="6">
        <v>30</v>
      </c>
      <c r="E43" s="6"/>
      <c r="F43" s="10"/>
      <c r="G43" s="9">
        <f t="shared" si="0"/>
        <v>0</v>
      </c>
      <c r="H43" s="11">
        <f t="shared" si="3"/>
        <v>0</v>
      </c>
      <c r="I43" s="11">
        <f t="shared" si="1"/>
        <v>0</v>
      </c>
    </row>
    <row r="44" spans="1:9" ht="22.5" customHeight="1" x14ac:dyDescent="0.25">
      <c r="A44" s="13"/>
      <c r="B44" s="14"/>
      <c r="C44" s="18"/>
      <c r="D44" s="19"/>
      <c r="E44" s="19"/>
      <c r="F44" s="19"/>
      <c r="G44" s="19"/>
      <c r="H44" s="20"/>
      <c r="I44" s="15">
        <f>SUM(I9:I43)</f>
        <v>0</v>
      </c>
    </row>
    <row r="51" spans="1:9" x14ac:dyDescent="0.25">
      <c r="A51" s="1" t="s">
        <v>40</v>
      </c>
      <c r="B51" s="1" t="s">
        <v>41</v>
      </c>
      <c r="C51" s="1"/>
      <c r="D51" s="1"/>
      <c r="E51" s="1"/>
      <c r="F51" s="1"/>
      <c r="G51" s="21" t="s">
        <v>42</v>
      </c>
      <c r="H51" s="21"/>
      <c r="I51" s="21"/>
    </row>
    <row r="52" spans="1:9" x14ac:dyDescent="0.25">
      <c r="A52" s="1"/>
      <c r="B52" s="1"/>
      <c r="C52" s="1"/>
      <c r="D52" s="1"/>
      <c r="E52" s="1"/>
      <c r="F52" s="1"/>
      <c r="G52" s="21" t="s">
        <v>43</v>
      </c>
      <c r="H52" s="21"/>
      <c r="I52" s="21"/>
    </row>
  </sheetData>
  <mergeCells count="7">
    <mergeCell ref="A1:J1"/>
    <mergeCell ref="A4:I4"/>
    <mergeCell ref="C44:H44"/>
    <mergeCell ref="G52:I52"/>
    <mergeCell ref="G51:I51"/>
    <mergeCell ref="A5:I5"/>
    <mergeCell ref="B6:I6"/>
  </mergeCells>
  <phoneticPr fontId="1" type="noConversion"/>
  <pageMargins left="0.7" right="0.7" top="0.75" bottom="0.75" header="0.3" footer="0.3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2021-06-22T09:51:29Z</dcterms:created>
  <dcterms:modified xsi:type="dcterms:W3CDTF">2022-12-19T12:04:05Z</dcterms:modified>
</cp:coreProperties>
</file>