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D0AB07A5-AAE6-4C76-8549-4E09CF5341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abia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2" l="1"/>
  <c r="G11" i="2"/>
  <c r="H11" i="2" s="1"/>
  <c r="I11" i="2" s="1"/>
  <c r="G12" i="2"/>
  <c r="H12" i="2" s="1"/>
  <c r="I12" i="2" s="1"/>
  <c r="G13" i="2"/>
  <c r="H13" i="2" s="1"/>
  <c r="I13" i="2" s="1"/>
  <c r="G14" i="2"/>
  <c r="H14" i="2" s="1"/>
  <c r="I14" i="2" s="1"/>
  <c r="G15" i="2"/>
  <c r="H15" i="2" s="1"/>
  <c r="I15" i="2" s="1"/>
  <c r="G16" i="2"/>
  <c r="H16" i="2" s="1"/>
  <c r="I16" i="2" s="1"/>
  <c r="G17" i="2"/>
  <c r="H17" i="2" s="1"/>
  <c r="I17" i="2" s="1"/>
  <c r="G18" i="2"/>
  <c r="H18" i="2" s="1"/>
  <c r="I18" i="2" s="1"/>
  <c r="G19" i="2"/>
  <c r="H19" i="2" s="1"/>
  <c r="I19" i="2" s="1"/>
  <c r="G20" i="2"/>
  <c r="G21" i="2"/>
  <c r="H21" i="2" s="1"/>
  <c r="I21" i="2" s="1"/>
  <c r="G22" i="2"/>
  <c r="H22" i="2" s="1"/>
  <c r="I22" i="2" s="1"/>
  <c r="G23" i="2"/>
  <c r="H23" i="2" s="1"/>
  <c r="I23" i="2" s="1"/>
  <c r="G24" i="2"/>
  <c r="H24" i="2" s="1"/>
  <c r="I24" i="2" s="1"/>
  <c r="G25" i="2"/>
  <c r="H25" i="2" s="1"/>
  <c r="I25" i="2" s="1"/>
  <c r="G26" i="2"/>
  <c r="H26" i="2" s="1"/>
  <c r="I26" i="2" s="1"/>
  <c r="G27" i="2"/>
  <c r="H27" i="2" s="1"/>
  <c r="I27" i="2" s="1"/>
  <c r="G28" i="2"/>
  <c r="H28" i="2" s="1"/>
  <c r="I28" i="2" s="1"/>
  <c r="G29" i="2"/>
  <c r="H29" i="2" s="1"/>
  <c r="I29" i="2" s="1"/>
  <c r="G30" i="2"/>
  <c r="H30" i="2" s="1"/>
  <c r="I30" i="2" s="1"/>
  <c r="G9" i="2"/>
  <c r="H9" i="2" s="1"/>
  <c r="I9" i="2" s="1"/>
  <c r="H20" i="2" l="1"/>
  <c r="I20" i="2" s="1"/>
  <c r="I31" i="2" s="1"/>
  <c r="H10" i="2"/>
  <c r="I10" i="2" s="1"/>
</calcChain>
</file>

<file path=xl/sharedStrings.xml><?xml version="1.0" encoding="utf-8"?>
<sst xmlns="http://schemas.openxmlformats.org/spreadsheetml/2006/main" count="84" uniqueCount="65">
  <si>
    <t>Lp.</t>
  </si>
  <si>
    <t>Artykuł/opis</t>
  </si>
  <si>
    <t xml:space="preserve">Ilość </t>
  </si>
  <si>
    <t>Cena jednostkowa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</si>
  <si>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</si>
  <si>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</si>
  <si>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</si>
  <si>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</si>
  <si>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</si>
  <si>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</si>
  <si>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</si>
  <si>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</si>
  <si>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</si>
  <si>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</si>
  <si>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</si>
  <si>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</si>
  <si>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</si>
  <si>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</si>
  <si>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</si>
  <si>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</si>
  <si>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</si>
  <si>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</si>
  <si>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</si>
  <si>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</si>
  <si>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</si>
  <si>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</si>
  <si>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</si>
  <si>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data:</t>
  </si>
  <si>
    <t>…................................</t>
  </si>
  <si>
    <t>…...............................................</t>
  </si>
  <si>
    <t>pieczęć i podpis Wykonawcy</t>
  </si>
  <si>
    <t>RAZEM BRUTTO:</t>
  </si>
  <si>
    <t>jednostka miary</t>
  </si>
  <si>
    <t>cena jednostkowa netto</t>
  </si>
  <si>
    <t>stawka podatku VAT</t>
  </si>
  <si>
    <t>wartość podatku VAT</t>
  </si>
  <si>
    <t>szt</t>
  </si>
  <si>
    <t>szt.</t>
  </si>
  <si>
    <t>SER ŻÓŁTY ZŁOTY MAZUR</t>
  </si>
  <si>
    <t>SER SALAMI</t>
  </si>
  <si>
    <t>SEREK TOPIONY BLOCZEK</t>
  </si>
  <si>
    <t>MLEKO 3,2% 1l.</t>
  </si>
  <si>
    <t>TWARÓG PÓŁTŁUSTY</t>
  </si>
  <si>
    <t>ŚMIETANA 30%</t>
  </si>
  <si>
    <t xml:space="preserve">JOGURT TWIST PITNY  RÓŻNE SMAKI   BAKOMA      </t>
  </si>
  <si>
    <t>JOGURT OWOCOWY PREMIUM BAKOMA-różne smaki</t>
  </si>
  <si>
    <t>FORMULARZ ASORTYMENTOWO - CENOWY</t>
  </si>
  <si>
    <t>Sukcesywna dostawa nabiału i produktów mleczarskich do Zespołu Szkół w Ożarowie w 2023 roku</t>
  </si>
  <si>
    <t xml:space="preserve">Załącznik nr 2 do Zaproszenia do składania ofert </t>
  </si>
  <si>
    <t>SER MOZARELLA</t>
  </si>
  <si>
    <t>SER MOZARELLA kulki</t>
  </si>
  <si>
    <t>ZS.26.2.2022</t>
  </si>
  <si>
    <t>kg</t>
  </si>
  <si>
    <t>JOGURT TYPU GRECKIEGO 370g</t>
  </si>
  <si>
    <t>JOGURT POLSKIE SMAKI  RÓŻNE SMAKI  120g BAKOMA</t>
  </si>
  <si>
    <t>JOGURT 7 ZBÓŻ RÓŻNE SMAKI 140g BAKOMA</t>
  </si>
  <si>
    <t>SEREK WIEJSKI WŁOSZCZOWA  200g</t>
  </si>
  <si>
    <t xml:space="preserve">SEREK ŁACIATY NATURALNY ŚMIETANKOWY 135g                 </t>
  </si>
  <si>
    <t>SEREK HOMOGENIZOWANY RÓŻNE SMAKI 140g BAKOMA</t>
  </si>
  <si>
    <t>SEREK TOPIONY KRĄZKI  8szt.  180g</t>
  </si>
  <si>
    <t>MASŁO 82% 200g</t>
  </si>
  <si>
    <t>ŚMIETANA PIĄTNICA 18% 400g</t>
  </si>
  <si>
    <t>BAKUŚ DESER MLECZY - różne smaki BAKOMA - jogurt 130g</t>
  </si>
  <si>
    <t>SEREK DO CHLEBA WŁOSZCZOWA 100g</t>
  </si>
  <si>
    <t>SER FAVITA SAŁATKOWO-KANAPKOWY PÓŁTŁUSTY 270g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</si>
</sst>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8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B34" sqref="B34"/>
    </sheetView>
  </sheetViews>
  <sheetFormatPr defaultRowHeight="15" x14ac:dyDescent="0.25"/>
  <cols>
    <col min="1" max="1" width="5.5703125" style="2" customWidth="1"/>
    <col min="2" max="2" width="37.28515625" style="2" customWidth="1"/>
    <col min="3" max="3" width="8.85546875" style="2" customWidth="1"/>
    <col min="4" max="4" width="9.5703125" style="2" customWidth="1"/>
    <col min="5" max="5" width="12.5703125" style="2" customWidth="1"/>
    <col min="6" max="6" width="10.5703125" style="2" customWidth="1"/>
    <col min="7" max="7" width="8.85546875" style="2" customWidth="1"/>
    <col min="8" max="8" width="14" style="2" customWidth="1"/>
    <col min="9" max="9" width="14.7109375" style="2" customWidth="1"/>
    <col min="10" max="16384" width="9.140625" style="2"/>
  </cols>
  <sheetData>
    <row r="1" spans="1:9" x14ac:dyDescent="0.25">
      <c r="A1" s="16" t="s">
        <v>48</v>
      </c>
      <c r="B1" s="16"/>
      <c r="C1" s="16"/>
      <c r="D1" s="16"/>
      <c r="E1" s="16"/>
      <c r="F1" s="16"/>
      <c r="G1" s="16"/>
      <c r="H1" s="16"/>
      <c r="I1" s="16"/>
    </row>
    <row r="2" spans="1:9" ht="15.75" x14ac:dyDescent="0.25">
      <c r="A2" s="1"/>
      <c r="B2" s="15" t="s">
        <v>51</v>
      </c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8.75" x14ac:dyDescent="0.25">
      <c r="A4" s="17" t="s">
        <v>46</v>
      </c>
      <c r="B4" s="17"/>
      <c r="C4" s="17"/>
      <c r="D4" s="17"/>
      <c r="E4" s="17"/>
      <c r="F4" s="17"/>
      <c r="G4" s="17"/>
      <c r="H4" s="17"/>
      <c r="I4" s="17"/>
    </row>
    <row r="5" spans="1:9" ht="15.75" x14ac:dyDescent="0.25">
      <c r="A5" s="22" t="s">
        <v>47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1"/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42.75" x14ac:dyDescent="0.25">
      <c r="A8" s="3" t="s">
        <v>0</v>
      </c>
      <c r="B8" s="3" t="s">
        <v>1</v>
      </c>
      <c r="C8" s="4" t="s">
        <v>32</v>
      </c>
      <c r="D8" s="3" t="s">
        <v>2</v>
      </c>
      <c r="E8" s="4" t="s">
        <v>33</v>
      </c>
      <c r="F8" s="4" t="s">
        <v>34</v>
      </c>
      <c r="G8" s="5" t="s">
        <v>35</v>
      </c>
      <c r="H8" s="4" t="s">
        <v>3</v>
      </c>
      <c r="I8" s="4" t="s">
        <v>4</v>
      </c>
    </row>
    <row r="9" spans="1:9" ht="18" customHeight="1" x14ac:dyDescent="0.25">
      <c r="A9" s="6" t="s">
        <v>5</v>
      </c>
      <c r="B9" s="7" t="s">
        <v>53</v>
      </c>
      <c r="C9" s="6" t="s">
        <v>37</v>
      </c>
      <c r="D9" s="8">
        <v>100</v>
      </c>
      <c r="E9" s="9"/>
      <c r="F9" s="10"/>
      <c r="G9" s="9">
        <f>E9*F9</f>
        <v>0</v>
      </c>
      <c r="H9" s="11">
        <f>E9+G9</f>
        <v>0</v>
      </c>
      <c r="I9" s="11">
        <f>D9*H9</f>
        <v>0</v>
      </c>
    </row>
    <row r="10" spans="1:9" ht="30" x14ac:dyDescent="0.25">
      <c r="A10" s="6" t="s">
        <v>6</v>
      </c>
      <c r="B10" s="7" t="s">
        <v>54</v>
      </c>
      <c r="C10" s="6" t="s">
        <v>37</v>
      </c>
      <c r="D10" s="8">
        <v>1000</v>
      </c>
      <c r="E10" s="6"/>
      <c r="F10" s="10"/>
      <c r="G10" s="9">
        <f t="shared" ref="G10:G30" si="0">E10*F10</f>
        <v>0</v>
      </c>
      <c r="H10" s="11">
        <f t="shared" ref="H10:H30" si="1">E10+G10</f>
        <v>0</v>
      </c>
      <c r="I10" s="11">
        <f t="shared" ref="I10:I25" si="2">D10*H10</f>
        <v>0</v>
      </c>
    </row>
    <row r="11" spans="1:9" ht="30" x14ac:dyDescent="0.25">
      <c r="A11" s="6" t="s">
        <v>7</v>
      </c>
      <c r="B11" s="7" t="s">
        <v>55</v>
      </c>
      <c r="C11" s="6" t="s">
        <v>37</v>
      </c>
      <c r="D11" s="6">
        <v>1000</v>
      </c>
      <c r="E11" s="6"/>
      <c r="F11" s="10"/>
      <c r="G11" s="9">
        <f t="shared" si="0"/>
        <v>0</v>
      </c>
      <c r="H11" s="11">
        <f t="shared" si="1"/>
        <v>0</v>
      </c>
      <c r="I11" s="11">
        <f t="shared" si="2"/>
        <v>0</v>
      </c>
    </row>
    <row r="12" spans="1:9" ht="30" x14ac:dyDescent="0.25">
      <c r="A12" s="6" t="s">
        <v>8</v>
      </c>
      <c r="B12" s="7" t="s">
        <v>44</v>
      </c>
      <c r="C12" s="6" t="s">
        <v>37</v>
      </c>
      <c r="D12" s="6">
        <v>1000</v>
      </c>
      <c r="E12" s="6"/>
      <c r="F12" s="10"/>
      <c r="G12" s="9">
        <f t="shared" si="0"/>
        <v>0</v>
      </c>
      <c r="H12" s="11">
        <f t="shared" si="1"/>
        <v>0</v>
      </c>
      <c r="I12" s="11">
        <f t="shared" si="2"/>
        <v>0</v>
      </c>
    </row>
    <row r="13" spans="1:9" ht="30" x14ac:dyDescent="0.25">
      <c r="A13" s="6" t="s">
        <v>9</v>
      </c>
      <c r="B13" s="7" t="s">
        <v>56</v>
      </c>
      <c r="C13" s="6" t="s">
        <v>37</v>
      </c>
      <c r="D13" s="6">
        <v>600</v>
      </c>
      <c r="E13" s="6"/>
      <c r="F13" s="10"/>
      <c r="G13" s="9">
        <f t="shared" si="0"/>
        <v>0</v>
      </c>
      <c r="H13" s="11">
        <f t="shared" si="1"/>
        <v>0</v>
      </c>
      <c r="I13" s="11">
        <f t="shared" si="2"/>
        <v>0</v>
      </c>
    </row>
    <row r="14" spans="1:9" ht="30" x14ac:dyDescent="0.25">
      <c r="A14" s="6" t="s">
        <v>10</v>
      </c>
      <c r="B14" s="7" t="s">
        <v>57</v>
      </c>
      <c r="C14" s="6" t="s">
        <v>37</v>
      </c>
      <c r="D14" s="6">
        <v>600</v>
      </c>
      <c r="E14" s="6"/>
      <c r="F14" s="10"/>
      <c r="G14" s="9">
        <f t="shared" si="0"/>
        <v>0</v>
      </c>
      <c r="H14" s="11">
        <f t="shared" si="1"/>
        <v>0</v>
      </c>
      <c r="I14" s="11">
        <f t="shared" si="2"/>
        <v>0</v>
      </c>
    </row>
    <row r="15" spans="1:9" ht="30" x14ac:dyDescent="0.25">
      <c r="A15" s="6" t="s">
        <v>11</v>
      </c>
      <c r="B15" s="7" t="s">
        <v>58</v>
      </c>
      <c r="C15" s="6" t="s">
        <v>37</v>
      </c>
      <c r="D15" s="6">
        <v>1000</v>
      </c>
      <c r="E15" s="6"/>
      <c r="F15" s="10"/>
      <c r="G15" s="9">
        <f t="shared" si="0"/>
        <v>0</v>
      </c>
      <c r="H15" s="11">
        <f t="shared" si="1"/>
        <v>0</v>
      </c>
      <c r="I15" s="11">
        <f t="shared" si="2"/>
        <v>0</v>
      </c>
    </row>
    <row r="16" spans="1:9" x14ac:dyDescent="0.25">
      <c r="A16" s="6" t="s">
        <v>12</v>
      </c>
      <c r="B16" s="7" t="s">
        <v>38</v>
      </c>
      <c r="C16" s="6" t="s">
        <v>52</v>
      </c>
      <c r="D16" s="6">
        <v>200</v>
      </c>
      <c r="E16" s="6"/>
      <c r="F16" s="10"/>
      <c r="G16" s="9">
        <f t="shared" si="0"/>
        <v>0</v>
      </c>
      <c r="H16" s="11">
        <f t="shared" si="1"/>
        <v>0</v>
      </c>
      <c r="I16" s="11">
        <f t="shared" si="2"/>
        <v>0</v>
      </c>
    </row>
    <row r="17" spans="1:9" x14ac:dyDescent="0.25">
      <c r="A17" s="6" t="s">
        <v>13</v>
      </c>
      <c r="B17" s="7" t="s">
        <v>39</v>
      </c>
      <c r="C17" s="6" t="s">
        <v>52</v>
      </c>
      <c r="D17" s="6">
        <v>100</v>
      </c>
      <c r="E17" s="6"/>
      <c r="F17" s="10"/>
      <c r="G17" s="9">
        <f t="shared" si="0"/>
        <v>0</v>
      </c>
      <c r="H17" s="11">
        <f t="shared" si="1"/>
        <v>0</v>
      </c>
      <c r="I17" s="11">
        <f t="shared" si="2"/>
        <v>0</v>
      </c>
    </row>
    <row r="18" spans="1:9" x14ac:dyDescent="0.25">
      <c r="A18" s="6" t="s">
        <v>14</v>
      </c>
      <c r="B18" s="7" t="s">
        <v>40</v>
      </c>
      <c r="C18" s="6" t="s">
        <v>37</v>
      </c>
      <c r="D18" s="6">
        <v>100</v>
      </c>
      <c r="E18" s="6"/>
      <c r="F18" s="10"/>
      <c r="G18" s="9">
        <f t="shared" si="0"/>
        <v>0</v>
      </c>
      <c r="H18" s="11">
        <f t="shared" si="1"/>
        <v>0</v>
      </c>
      <c r="I18" s="11">
        <f t="shared" si="2"/>
        <v>0</v>
      </c>
    </row>
    <row r="19" spans="1:9" ht="30" x14ac:dyDescent="0.25">
      <c r="A19" s="6" t="s">
        <v>15</v>
      </c>
      <c r="B19" s="7" t="s">
        <v>59</v>
      </c>
      <c r="C19" s="6" t="s">
        <v>37</v>
      </c>
      <c r="D19" s="6">
        <v>350</v>
      </c>
      <c r="E19" s="6"/>
      <c r="F19" s="10"/>
      <c r="G19" s="9">
        <f t="shared" si="0"/>
        <v>0</v>
      </c>
      <c r="H19" s="11">
        <f t="shared" si="1"/>
        <v>0</v>
      </c>
      <c r="I19" s="11">
        <f t="shared" si="2"/>
        <v>0</v>
      </c>
    </row>
    <row r="20" spans="1:9" x14ac:dyDescent="0.25">
      <c r="A20" s="6" t="s">
        <v>16</v>
      </c>
      <c r="B20" s="7" t="s">
        <v>49</v>
      </c>
      <c r="C20" s="6" t="s">
        <v>52</v>
      </c>
      <c r="D20" s="6">
        <v>30</v>
      </c>
      <c r="E20" s="6"/>
      <c r="F20" s="10"/>
      <c r="G20" s="9">
        <f t="shared" si="0"/>
        <v>0</v>
      </c>
      <c r="H20" s="11">
        <f t="shared" si="1"/>
        <v>0</v>
      </c>
      <c r="I20" s="11">
        <f t="shared" si="2"/>
        <v>0</v>
      </c>
    </row>
    <row r="21" spans="1:9" x14ac:dyDescent="0.25">
      <c r="A21" s="6" t="s">
        <v>17</v>
      </c>
      <c r="B21" s="7" t="s">
        <v>60</v>
      </c>
      <c r="C21" s="6" t="s">
        <v>37</v>
      </c>
      <c r="D21" s="6">
        <v>5000</v>
      </c>
      <c r="E21" s="6"/>
      <c r="F21" s="10"/>
      <c r="G21" s="9">
        <f t="shared" si="0"/>
        <v>0</v>
      </c>
      <c r="H21" s="11">
        <f t="shared" si="1"/>
        <v>0</v>
      </c>
      <c r="I21" s="11">
        <f t="shared" si="2"/>
        <v>0</v>
      </c>
    </row>
    <row r="22" spans="1:9" x14ac:dyDescent="0.25">
      <c r="A22" s="6" t="s">
        <v>18</v>
      </c>
      <c r="B22" s="7" t="s">
        <v>41</v>
      </c>
      <c r="C22" s="6" t="s">
        <v>37</v>
      </c>
      <c r="D22" s="6">
        <v>1500</v>
      </c>
      <c r="E22" s="6"/>
      <c r="F22" s="10"/>
      <c r="G22" s="9">
        <f t="shared" si="0"/>
        <v>0</v>
      </c>
      <c r="H22" s="11">
        <f t="shared" si="1"/>
        <v>0</v>
      </c>
      <c r="I22" s="11">
        <f t="shared" si="2"/>
        <v>0</v>
      </c>
    </row>
    <row r="23" spans="1:9" x14ac:dyDescent="0.25">
      <c r="A23" s="6" t="s">
        <v>19</v>
      </c>
      <c r="B23" s="7" t="s">
        <v>42</v>
      </c>
      <c r="C23" s="6" t="s">
        <v>52</v>
      </c>
      <c r="D23" s="6">
        <v>500</v>
      </c>
      <c r="E23" s="6"/>
      <c r="F23" s="10"/>
      <c r="G23" s="9">
        <f t="shared" si="0"/>
        <v>0</v>
      </c>
      <c r="H23" s="11">
        <f t="shared" si="1"/>
        <v>0</v>
      </c>
      <c r="I23" s="11">
        <f t="shared" si="2"/>
        <v>0</v>
      </c>
    </row>
    <row r="24" spans="1:9" x14ac:dyDescent="0.25">
      <c r="A24" s="6" t="s">
        <v>20</v>
      </c>
      <c r="B24" s="7" t="s">
        <v>61</v>
      </c>
      <c r="C24" s="6" t="s">
        <v>37</v>
      </c>
      <c r="D24" s="6">
        <v>900</v>
      </c>
      <c r="E24" s="6"/>
      <c r="F24" s="10"/>
      <c r="G24" s="9">
        <f t="shared" si="0"/>
        <v>0</v>
      </c>
      <c r="H24" s="11">
        <f t="shared" si="1"/>
        <v>0</v>
      </c>
      <c r="I24" s="11">
        <f t="shared" si="2"/>
        <v>0</v>
      </c>
    </row>
    <row r="25" spans="1:9" x14ac:dyDescent="0.25">
      <c r="A25" s="6" t="s">
        <v>21</v>
      </c>
      <c r="B25" s="7" t="s">
        <v>43</v>
      </c>
      <c r="C25" s="6" t="s">
        <v>37</v>
      </c>
      <c r="D25" s="6">
        <v>300</v>
      </c>
      <c r="E25" s="6"/>
      <c r="F25" s="10"/>
      <c r="G25" s="9">
        <f t="shared" si="0"/>
        <v>0</v>
      </c>
      <c r="H25" s="11">
        <f t="shared" si="1"/>
        <v>0</v>
      </c>
      <c r="I25" s="11">
        <f t="shared" si="2"/>
        <v>0</v>
      </c>
    </row>
    <row r="26" spans="1:9" x14ac:dyDescent="0.25">
      <c r="A26" s="6" t="s">
        <v>22</v>
      </c>
      <c r="B26" s="7" t="s">
        <v>50</v>
      </c>
      <c r="C26" s="6" t="s">
        <v>36</v>
      </c>
      <c r="D26" s="6">
        <v>350</v>
      </c>
      <c r="E26" s="6"/>
      <c r="F26" s="10"/>
      <c r="G26" s="9">
        <f t="shared" si="0"/>
        <v>0</v>
      </c>
      <c r="H26" s="11">
        <f t="shared" si="1"/>
        <v>0</v>
      </c>
      <c r="I26" s="11">
        <f t="shared" ref="I26:I30" si="3">D26*H26</f>
        <v>0</v>
      </c>
    </row>
    <row r="27" spans="1:9" ht="30" x14ac:dyDescent="0.25">
      <c r="A27" s="6" t="s">
        <v>23</v>
      </c>
      <c r="B27" s="12" t="s">
        <v>62</v>
      </c>
      <c r="C27" s="6" t="s">
        <v>37</v>
      </c>
      <c r="D27" s="6">
        <v>500</v>
      </c>
      <c r="E27" s="6"/>
      <c r="F27" s="10"/>
      <c r="G27" s="9">
        <f t="shared" si="0"/>
        <v>0</v>
      </c>
      <c r="H27" s="11">
        <f t="shared" si="1"/>
        <v>0</v>
      </c>
      <c r="I27" s="11">
        <f t="shared" si="3"/>
        <v>0</v>
      </c>
    </row>
    <row r="28" spans="1:9" ht="30" x14ac:dyDescent="0.25">
      <c r="A28" s="6" t="s">
        <v>24</v>
      </c>
      <c r="B28" s="12" t="s">
        <v>45</v>
      </c>
      <c r="C28" s="6" t="s">
        <v>37</v>
      </c>
      <c r="D28" s="6">
        <v>1000</v>
      </c>
      <c r="E28" s="6"/>
      <c r="F28" s="10"/>
      <c r="G28" s="9">
        <f t="shared" si="0"/>
        <v>0</v>
      </c>
      <c r="H28" s="11">
        <f t="shared" si="1"/>
        <v>0</v>
      </c>
      <c r="I28" s="11">
        <f t="shared" si="3"/>
        <v>0</v>
      </c>
    </row>
    <row r="29" spans="1:9" ht="30" x14ac:dyDescent="0.25">
      <c r="A29" s="6" t="s">
        <v>25</v>
      </c>
      <c r="B29" s="12" t="s">
        <v>63</v>
      </c>
      <c r="C29" s="6" t="s">
        <v>37</v>
      </c>
      <c r="D29" s="6">
        <v>750</v>
      </c>
      <c r="E29" s="6"/>
      <c r="F29" s="10"/>
      <c r="G29" s="9">
        <f t="shared" si="0"/>
        <v>0</v>
      </c>
      <c r="H29" s="11">
        <f t="shared" si="1"/>
        <v>0</v>
      </c>
      <c r="I29" s="11">
        <f t="shared" si="3"/>
        <v>0</v>
      </c>
    </row>
    <row r="30" spans="1:9" ht="30" x14ac:dyDescent="0.25">
      <c r="A30" s="6" t="s">
        <v>26</v>
      </c>
      <c r="B30" s="12" t="s">
        <v>64</v>
      </c>
      <c r="C30" s="6" t="s">
        <v>37</v>
      </c>
      <c r="D30" s="6">
        <v>30</v>
      </c>
      <c r="E30" s="6"/>
      <c r="F30" s="10"/>
      <c r="G30" s="9">
        <f t="shared" si="0"/>
        <v>0</v>
      </c>
      <c r="H30" s="11">
        <f t="shared" si="1"/>
        <v>0</v>
      </c>
      <c r="I30" s="11">
        <f t="shared" si="3"/>
        <v>0</v>
      </c>
    </row>
    <row r="31" spans="1:9" ht="22.5" customHeight="1" x14ac:dyDescent="0.25">
      <c r="A31" s="13"/>
      <c r="B31" s="14"/>
      <c r="C31" s="18" t="s">
        <v>31</v>
      </c>
      <c r="D31" s="19"/>
      <c r="E31" s="19"/>
      <c r="F31" s="19"/>
      <c r="G31" s="19"/>
      <c r="H31" s="20"/>
      <c r="I31" s="11">
        <f>SUM(I19:I30)</f>
        <v>0</v>
      </c>
    </row>
    <row r="38" spans="1:9" x14ac:dyDescent="0.25">
      <c r="A38" s="1" t="s">
        <v>27</v>
      </c>
      <c r="B38" s="1" t="s">
        <v>28</v>
      </c>
      <c r="C38" s="1"/>
      <c r="D38" s="1"/>
      <c r="E38" s="1"/>
      <c r="F38" s="1"/>
      <c r="G38" s="21" t="s">
        <v>29</v>
      </c>
      <c r="H38" s="21"/>
      <c r="I38" s="21"/>
    </row>
    <row r="39" spans="1:9" x14ac:dyDescent="0.25">
      <c r="A39" s="1"/>
      <c r="B39" s="1"/>
      <c r="C39" s="1"/>
      <c r="D39" s="1"/>
      <c r="E39" s="1"/>
      <c r="F39" s="1"/>
      <c r="G39" s="21" t="s">
        <v>30</v>
      </c>
      <c r="H39" s="21"/>
      <c r="I39" s="21"/>
    </row>
  </sheetData>
  <mergeCells count="7">
    <mergeCell ref="A1:I1"/>
    <mergeCell ref="A4:I4"/>
    <mergeCell ref="C31:H31"/>
    <mergeCell ref="G39:I39"/>
    <mergeCell ref="G38:I38"/>
    <mergeCell ref="A5:I5"/>
    <mergeCell ref="B6:I6"/>
  </mergeCells>
  <phoneticPr fontId="1" type="noConversion"/>
  <pageMargins left="0.7" right="0.7" top="0.75" bottom="0.75" header="0.3" footer="0.3"/>
  <pageSetup paperSize="9" scale="7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2021-06-22T09:51:29Z</dcterms:created>
  <dcterms:modified xsi:type="dcterms:W3CDTF">2022-12-19T12:02:56Z</dcterms:modified>
</cp:coreProperties>
</file>