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kunice-my.sharepoint.com/personal/ekrakowiak_spkunice_pl/Documents/Pulpit/pulpit/ŻYWIENIE/żywienie - dokumnety/dokumentacjha żywienia 2025-2026/"/>
    </mc:Choice>
  </mc:AlternateContent>
  <xr:revisionPtr revIDLastSave="396" documentId="8_{87E84938-902A-4665-9FE6-034A1666DD1A}" xr6:coauthVersionLast="47" xr6:coauthVersionMax="47" xr10:uidLastSave="{A667A8C3-5108-41B0-9DF4-B49E888F205E}"/>
  <bookViews>
    <workbookView xWindow="-120" yWindow="-120" windowWidth="29040" windowHeight="15720" activeTab="1" xr2:uid="{28024309-7C61-4046-AAEF-CA9117E2CD51}"/>
  </bookViews>
  <sheets>
    <sheet name="suma" sheetId="8" r:id="rId1"/>
    <sheet name="zadanie nr 7" sheetId="7" r:id="rId2"/>
    <sheet name="zadanie nr 6" sheetId="6" r:id="rId3"/>
    <sheet name="zadanie nr 5" sheetId="5" r:id="rId4"/>
    <sheet name="zadanie nr 4" sheetId="4" r:id="rId5"/>
    <sheet name="zadanie nr 3" sheetId="3" r:id="rId6"/>
    <sheet name="zadanie nr 2" sheetId="2" r:id="rId7"/>
    <sheet name="zadanie nr 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7" i="8" l="1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4" i="8"/>
</calcChain>
</file>

<file path=xl/sharedStrings.xml><?xml version="1.0" encoding="utf-8"?>
<sst xmlns="http://schemas.openxmlformats.org/spreadsheetml/2006/main" count="547" uniqueCount="163">
  <si>
    <t>arbuz</t>
  </si>
  <si>
    <t>antrykot</t>
  </si>
  <si>
    <t>banan</t>
  </si>
  <si>
    <t>barszcz biały</t>
  </si>
  <si>
    <t>bazylia</t>
  </si>
  <si>
    <t>biszkopty</t>
  </si>
  <si>
    <t>boczek wędzony</t>
  </si>
  <si>
    <t>budyń</t>
  </si>
  <si>
    <t>bułka angielka</t>
  </si>
  <si>
    <t>bułka żytnia</t>
  </si>
  <si>
    <t>bułka kajzerka</t>
  </si>
  <si>
    <t>buraki</t>
  </si>
  <si>
    <t>cebula</t>
  </si>
  <si>
    <t>chleb</t>
  </si>
  <si>
    <t>chrzan</t>
  </si>
  <si>
    <t>ciasto drożdżowe</t>
  </si>
  <si>
    <t>ciastko zbożowe</t>
  </si>
  <si>
    <t>cukier</t>
  </si>
  <si>
    <t>cynamon</t>
  </si>
  <si>
    <t>cyrtryna</t>
  </si>
  <si>
    <t>czosnek</t>
  </si>
  <si>
    <t>ćwiartka</t>
  </si>
  <si>
    <t>drożdże</t>
  </si>
  <si>
    <t>filet z miruny</t>
  </si>
  <si>
    <t>galaretka</t>
  </si>
  <si>
    <t>groch</t>
  </si>
  <si>
    <t>gruszka</t>
  </si>
  <si>
    <t>herbata</t>
  </si>
  <si>
    <t>herbata owocow</t>
  </si>
  <si>
    <t>jabłko</t>
  </si>
  <si>
    <t>jajko</t>
  </si>
  <si>
    <t xml:space="preserve">jogurt </t>
  </si>
  <si>
    <t>jogurt owocowy</t>
  </si>
  <si>
    <t>kakao</t>
  </si>
  <si>
    <t>kalafior</t>
  </si>
  <si>
    <t>kapusta biała</t>
  </si>
  <si>
    <t>kapusta kiszona</t>
  </si>
  <si>
    <t>karkówka</t>
  </si>
  <si>
    <t>kasza jęczmienna</t>
  </si>
  <si>
    <t>kawa zbozowa</t>
  </si>
  <si>
    <t>ketchup</t>
  </si>
  <si>
    <t>kiełbasa wiejska</t>
  </si>
  <si>
    <t>kisiel</t>
  </si>
  <si>
    <t>koncentrat pom</t>
  </si>
  <si>
    <t>konfitura</t>
  </si>
  <si>
    <t>koperek</t>
  </si>
  <si>
    <t>kurczak</t>
  </si>
  <si>
    <t>kwasek cytr.</t>
  </si>
  <si>
    <t>liśc laurowy</t>
  </si>
  <si>
    <t>majeranek</t>
  </si>
  <si>
    <t>majonez</t>
  </si>
  <si>
    <t>makaron</t>
  </si>
  <si>
    <t>maką</t>
  </si>
  <si>
    <t>śliwka</t>
  </si>
  <si>
    <t>marchew</t>
  </si>
  <si>
    <t>masło</t>
  </si>
  <si>
    <t>mięso drobne</t>
  </si>
  <si>
    <t>mięta</t>
  </si>
  <si>
    <t>miód</t>
  </si>
  <si>
    <t>mleko</t>
  </si>
  <si>
    <t>natka pietruszki</t>
  </si>
  <si>
    <t>ogórek kiszony</t>
  </si>
  <si>
    <t>ogórek świeży</t>
  </si>
  <si>
    <t>olej</t>
  </si>
  <si>
    <t>oregano</t>
  </si>
  <si>
    <t>papryka mielona</t>
  </si>
  <si>
    <t>papryka świe</t>
  </si>
  <si>
    <t xml:space="preserve">parówka </t>
  </si>
  <si>
    <t>pasatta pom</t>
  </si>
  <si>
    <t>pączek</t>
  </si>
  <si>
    <t>pieczen wieprzowa</t>
  </si>
  <si>
    <t>pierniki</t>
  </si>
  <si>
    <t>pieprz</t>
  </si>
  <si>
    <t>pieprz cytr.</t>
  </si>
  <si>
    <t xml:space="preserve">pietruszka </t>
  </si>
  <si>
    <t>płatki kukurydziane</t>
  </si>
  <si>
    <t>polędwica drob.</t>
  </si>
  <si>
    <t>poledwiczki drobiowe</t>
  </si>
  <si>
    <t xml:space="preserve">pomarańcza </t>
  </si>
  <si>
    <t>pomidor</t>
  </si>
  <si>
    <t xml:space="preserve">por </t>
  </si>
  <si>
    <t>rodzynki</t>
  </si>
  <si>
    <t>ryż</t>
  </si>
  <si>
    <t>rzodkiewka</t>
  </si>
  <si>
    <t>schab</t>
  </si>
  <si>
    <t>seler</t>
  </si>
  <si>
    <t>ser biały</t>
  </si>
  <si>
    <t>ser żółty</t>
  </si>
  <si>
    <t>serek biały</t>
  </si>
  <si>
    <t>serek homogeniozany</t>
  </si>
  <si>
    <t>skrzydło z indyka</t>
  </si>
  <si>
    <t>stucla z jabłkiem</t>
  </si>
  <si>
    <t>soczek</t>
  </si>
  <si>
    <t>sól</t>
  </si>
  <si>
    <t xml:space="preserve">szczypiorek </t>
  </si>
  <si>
    <t>śmietana</t>
  </si>
  <si>
    <t>tuńczyk</t>
  </si>
  <si>
    <t>twarożek</t>
  </si>
  <si>
    <t>udko</t>
  </si>
  <si>
    <t>wafle</t>
  </si>
  <si>
    <t>wołowina b/k</t>
  </si>
  <si>
    <t>zacierki</t>
  </si>
  <si>
    <t>ziele ang</t>
  </si>
  <si>
    <t>ziemniaki</t>
  </si>
  <si>
    <t>żeberka</t>
  </si>
  <si>
    <t>LP</t>
  </si>
  <si>
    <t>Nazwa artykułu</t>
  </si>
  <si>
    <t>Jednostka przeliczeniowa</t>
  </si>
  <si>
    <t>Wymogi zamawiającego</t>
  </si>
  <si>
    <t>Ilość</t>
  </si>
  <si>
    <t>Cena brutto za jednostkę</t>
  </si>
  <si>
    <t>Wartość brutto</t>
  </si>
  <si>
    <t>SZCZEGÓŁOWY FORMULARZ CENOWY            Zadanie nr 1</t>
  </si>
  <si>
    <t>ARTYKUŁY SPOŻYWCZE SUCHE, PRZYPRAWOWE, PRZETWORY OWOCOWO – WARZYWNE I KONSERWY</t>
  </si>
  <si>
    <t>Uwagi dotyczace wypełnienia.</t>
  </si>
  <si>
    <t>2.Wypełnić kolumnę 6, a następnie przemnożyć ilośc{ z kolumny5} przez cenę { z kolumny6}, wyliczoną wartośc brutto wpisać do kolumny 7. Zsumowanie wartości kolumny 7 stanowią wartość zamówienia.</t>
  </si>
  <si>
    <t>Zamawiający informuje, że cenę brutto za jednostkę { kolumna 6 } należy wyliczyć w oparciu o jednostkę 1 kg, 1 L lub sztuki { kolumna3}</t>
  </si>
  <si>
    <t>Nie wyliczamy ceny jednostkowej w oparciu o gramaturę { kolumna 4}</t>
  </si>
  <si>
    <t>Uwaga? Wymogi zamawiającego – dostawy codziennie [ małe ilości] w zależności od potrzeb ze względu na brak możliwości magazynowania</t>
  </si>
  <si>
    <t>Wartość zamówienia brutto</t>
  </si>
  <si>
    <t>SZCZEGÓŁOWY FORMULARZ CENOWY            Zadanie nr 6</t>
  </si>
  <si>
    <t>MIĘSA RÓŻNE I PRODUKTY MIĘSNO - WĘDLINIARSKIE</t>
  </si>
  <si>
    <t>2.Wypełnic kolumnę 6, a następnie przemnożyćilośc{ z kolumny5} przez cenę { z kolumny6}, wyliczoną wartośc brutto wpisać do kolumny 7. Zsumowanie wartości kolumny 7 stanowią wartość zamówienia.</t>
  </si>
  <si>
    <t>SZCZEGÓŁOWY FORMULARZ CENOWY            Zadanie nr 5</t>
  </si>
  <si>
    <t>MROŻONKI I RYBY WĘDZONE</t>
  </si>
  <si>
    <t>SZCZEGÓŁOWY FORMULARZ CENOWY            Zadanie nr 7</t>
  </si>
  <si>
    <t>MIĘSO DROBIOWE I PRODUKTY DROBIOWE</t>
  </si>
  <si>
    <t>SZCZEGÓŁOWY FORMULARZ CENOWY            Zadanie nr 2</t>
  </si>
  <si>
    <t>NABIAŁ</t>
  </si>
  <si>
    <t>SZCZEGÓŁOWY FORMULARZ CENOWY            Zadanie nr 3</t>
  </si>
  <si>
    <t>PIECZYWO I WYROBY CUKIERNICZE</t>
  </si>
  <si>
    <t>SZCZEGÓŁOWY FORMULARZ CENOWY            Zadanie nr 4</t>
  </si>
  <si>
    <t>WARZYWA I OWOCE</t>
  </si>
  <si>
    <t>barszcz biały w butelce</t>
  </si>
  <si>
    <t xml:space="preserve">bazylia </t>
  </si>
  <si>
    <t>ciastka zbożowe</t>
  </si>
  <si>
    <t>herbata owocowa</t>
  </si>
  <si>
    <t>kawa zbożowa</t>
  </si>
  <si>
    <t>koncentrat pomidorowy</t>
  </si>
  <si>
    <t>liść laurowy</t>
  </si>
  <si>
    <t>pasatta pomidorowa</t>
  </si>
  <si>
    <t>ziele ang.</t>
  </si>
  <si>
    <t>jajka</t>
  </si>
  <si>
    <t xml:space="preserve">jogurt  naturalny </t>
  </si>
  <si>
    <t xml:space="preserve">bułka tarta </t>
  </si>
  <si>
    <t xml:space="preserve">chleb żytni </t>
  </si>
  <si>
    <t xml:space="preserve">chleb pszenny krojony </t>
  </si>
  <si>
    <t>chałka</t>
  </si>
  <si>
    <t xml:space="preserve">chleb  wiejski </t>
  </si>
  <si>
    <t>sałata</t>
  </si>
  <si>
    <t>fasolka szparagowa</t>
  </si>
  <si>
    <t>filet z dorsza</t>
  </si>
  <si>
    <t>pieczeń wieprzowa</t>
  </si>
  <si>
    <t>ćwiartka z kurczaka</t>
  </si>
  <si>
    <t>udko z kurczaka</t>
  </si>
  <si>
    <t>kg</t>
  </si>
  <si>
    <t>litr</t>
  </si>
  <si>
    <t>olej 5 l</t>
  </si>
  <si>
    <t>szt.</t>
  </si>
  <si>
    <t>kg.</t>
  </si>
  <si>
    <r>
      <t xml:space="preserve">1. Szacunkowy wykaz zużycia od </t>
    </r>
    <r>
      <rPr>
        <b/>
        <sz val="8"/>
        <color theme="1"/>
        <rFont val="Times New Roman"/>
        <family val="1"/>
        <charset val="238"/>
      </rPr>
      <t>1.09.2025 r. do 30.06.2026 r.</t>
    </r>
  </si>
  <si>
    <t>1. Szacunkowy wykaz zużycia od 1.09.2025 r. do 30.06.2026 r.</t>
  </si>
  <si>
    <t>1. Szacunkowy wykaz zużycia od 01.09.2025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</si>
</sst>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b/>
      <sz val="8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vertical="top" wrapText="1"/>
    </xf>
    <xf numFmtId="2" fontId="2" fillId="0" borderId="2" xfId="0" applyNumberFormat="1" applyFont="1" applyBorder="1" applyAlignment="1">
      <alignment vertical="top" wrapText="1"/>
    </xf>
    <xf numFmtId="2" fontId="2" fillId="0" borderId="2" xfId="0" applyNumberFormat="1" applyFont="1" applyBorder="1"/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2" fontId="7" fillId="0" borderId="2" xfId="0" applyNumberFormat="1" applyFont="1" applyBorder="1"/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2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8" xfId="0" applyFont="1" applyBorder="1" applyAlignment="1">
      <alignment horizontal="center"/>
    </xf>
    <xf numFmtId="0" fontId="7" fillId="0" borderId="9" xfId="0" applyFont="1" applyBorder="1"/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7" fillId="0" borderId="7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6FD1-46B7-4880-A9F9-D6BF7CD43C62}">
  <dimension ref="C1:K107"/>
  <sheetViews>
    <sheetView zoomScale="157" zoomScaleNormal="157" workbookViewId="0">
      <selection activeCell="C4" sqref="C4:K107"/>
    </sheetView>
  </sheetViews>
  <sheetFormatPr defaultRowHeight="15" x14ac:dyDescent="0.25"/>
  <cols>
    <col min="3" max="3" width="21.85546875" customWidth="1"/>
    <col min="4" max="4" width="0.140625" customWidth="1"/>
    <col min="5" max="5" width="12.28515625" hidden="1" customWidth="1"/>
    <col min="6" max="6" width="13.42578125" hidden="1" customWidth="1"/>
    <col min="7" max="7" width="11.28515625" hidden="1" customWidth="1"/>
    <col min="8" max="10" width="9.140625" hidden="1" customWidth="1"/>
  </cols>
  <sheetData>
    <row r="1" spans="3:11" ht="15.75" customHeight="1" x14ac:dyDescent="0.25"/>
    <row r="2" spans="3:11" ht="15.75" customHeight="1" x14ac:dyDescent="0.25"/>
    <row r="3" spans="3:11" ht="15.75" customHeight="1" x14ac:dyDescent="0.25">
      <c r="C3" s="2" t="s">
        <v>0</v>
      </c>
      <c r="D3" s="16">
        <v>4</v>
      </c>
    </row>
    <row r="4" spans="3:11" ht="15.75" customHeight="1" x14ac:dyDescent="0.25">
      <c r="C4" s="2" t="s">
        <v>1</v>
      </c>
      <c r="D4" s="10">
        <v>2</v>
      </c>
      <c r="E4" s="10">
        <v>2</v>
      </c>
      <c r="F4" s="10">
        <v>2</v>
      </c>
      <c r="G4" s="10">
        <v>2</v>
      </c>
      <c r="H4" s="16">
        <v>1</v>
      </c>
      <c r="I4" s="16">
        <v>4</v>
      </c>
      <c r="J4" s="16">
        <v>1</v>
      </c>
      <c r="K4">
        <f>D4*10</f>
        <v>20</v>
      </c>
    </row>
    <row r="5" spans="3:11" ht="15.75" customHeight="1" x14ac:dyDescent="0.25">
      <c r="C5" s="3" t="s">
        <v>2</v>
      </c>
      <c r="D5" s="10">
        <v>4</v>
      </c>
      <c r="E5" s="10">
        <v>8</v>
      </c>
      <c r="F5" s="10">
        <v>5</v>
      </c>
      <c r="G5" s="10">
        <v>4</v>
      </c>
      <c r="H5" s="16">
        <v>4</v>
      </c>
      <c r="I5" s="16">
        <v>6</v>
      </c>
      <c r="J5" s="16">
        <v>4</v>
      </c>
      <c r="K5">
        <f t="shared" ref="K5:K68" si="0">D5*10</f>
        <v>40</v>
      </c>
    </row>
    <row r="6" spans="3:11" ht="15.75" customHeight="1" x14ac:dyDescent="0.25">
      <c r="C6" s="2" t="s">
        <v>3</v>
      </c>
      <c r="D6" s="10">
        <v>4</v>
      </c>
      <c r="E6" s="10">
        <v>8</v>
      </c>
      <c r="F6" s="10">
        <v>4</v>
      </c>
      <c r="G6" s="10">
        <v>4</v>
      </c>
      <c r="H6" s="16">
        <v>6</v>
      </c>
      <c r="I6" s="16">
        <v>4</v>
      </c>
      <c r="J6" s="16">
        <v>2</v>
      </c>
      <c r="K6">
        <f t="shared" si="0"/>
        <v>40</v>
      </c>
    </row>
    <row r="7" spans="3:11" ht="15.75" customHeight="1" x14ac:dyDescent="0.25">
      <c r="C7" s="2" t="s">
        <v>4</v>
      </c>
      <c r="D7" s="10">
        <v>2</v>
      </c>
      <c r="E7" s="10">
        <v>2</v>
      </c>
      <c r="F7" s="10">
        <v>3</v>
      </c>
      <c r="G7" s="10">
        <v>2</v>
      </c>
      <c r="H7" s="16">
        <v>2</v>
      </c>
      <c r="I7" s="16">
        <v>3</v>
      </c>
      <c r="J7" s="16">
        <v>2</v>
      </c>
      <c r="K7">
        <f t="shared" si="0"/>
        <v>20</v>
      </c>
    </row>
    <row r="8" spans="3:11" ht="15.75" customHeight="1" x14ac:dyDescent="0.25">
      <c r="C8" s="2" t="s">
        <v>5</v>
      </c>
      <c r="D8" s="10">
        <v>6</v>
      </c>
      <c r="E8" s="10">
        <v>6</v>
      </c>
      <c r="F8" s="10">
        <v>4</v>
      </c>
      <c r="G8" s="10">
        <v>4</v>
      </c>
      <c r="H8" s="16">
        <v>4</v>
      </c>
      <c r="I8" s="16">
        <v>6</v>
      </c>
      <c r="J8" s="16">
        <v>4</v>
      </c>
      <c r="K8">
        <f t="shared" si="0"/>
        <v>60</v>
      </c>
    </row>
    <row r="9" spans="3:11" x14ac:dyDescent="0.25">
      <c r="C9" s="2" t="s">
        <v>6</v>
      </c>
      <c r="D9" s="10">
        <v>1</v>
      </c>
      <c r="E9" s="10">
        <v>2</v>
      </c>
      <c r="F9" s="10">
        <v>1</v>
      </c>
      <c r="G9" s="10">
        <v>1</v>
      </c>
      <c r="H9" s="16">
        <v>1.5</v>
      </c>
      <c r="I9" s="16">
        <v>2</v>
      </c>
      <c r="J9" s="16">
        <v>1</v>
      </c>
      <c r="K9">
        <f t="shared" si="0"/>
        <v>10</v>
      </c>
    </row>
    <row r="10" spans="3:11" x14ac:dyDescent="0.25">
      <c r="C10" s="2" t="s">
        <v>7</v>
      </c>
      <c r="D10" s="10">
        <v>10</v>
      </c>
      <c r="E10" s="10">
        <v>10</v>
      </c>
      <c r="F10" s="10">
        <v>8</v>
      </c>
      <c r="G10" s="10">
        <v>6</v>
      </c>
      <c r="H10" s="16">
        <v>6</v>
      </c>
      <c r="I10" s="16">
        <v>9</v>
      </c>
      <c r="J10" s="16">
        <v>6</v>
      </c>
      <c r="K10">
        <f t="shared" si="0"/>
        <v>100</v>
      </c>
    </row>
    <row r="11" spans="3:11" x14ac:dyDescent="0.25">
      <c r="C11" s="2" t="s">
        <v>8</v>
      </c>
      <c r="D11" s="10">
        <v>0</v>
      </c>
      <c r="E11" s="10">
        <v>0</v>
      </c>
      <c r="F11" s="10">
        <v>0</v>
      </c>
      <c r="G11" s="10">
        <v>0</v>
      </c>
      <c r="H11" s="16">
        <v>0</v>
      </c>
      <c r="I11" s="16">
        <v>0</v>
      </c>
      <c r="J11" s="16">
        <v>0</v>
      </c>
      <c r="K11">
        <f t="shared" si="0"/>
        <v>0</v>
      </c>
    </row>
    <row r="12" spans="3:11" x14ac:dyDescent="0.25">
      <c r="C12" s="2" t="s">
        <v>9</v>
      </c>
      <c r="D12" s="10">
        <v>106</v>
      </c>
      <c r="E12" s="10">
        <v>136</v>
      </c>
      <c r="F12" s="10">
        <v>96</v>
      </c>
      <c r="G12" s="10">
        <v>152</v>
      </c>
      <c r="H12" s="16">
        <v>132</v>
      </c>
      <c r="I12" s="16">
        <v>132</v>
      </c>
      <c r="J12" s="16">
        <v>86</v>
      </c>
      <c r="K12">
        <f t="shared" si="0"/>
        <v>1060</v>
      </c>
    </row>
    <row r="13" spans="3:11" x14ac:dyDescent="0.25">
      <c r="C13" s="2" t="s">
        <v>10</v>
      </c>
      <c r="D13" s="10">
        <v>110</v>
      </c>
      <c r="E13" s="10">
        <v>110</v>
      </c>
      <c r="F13" s="10">
        <v>70</v>
      </c>
      <c r="G13" s="10">
        <v>80</v>
      </c>
      <c r="H13" s="16">
        <v>80</v>
      </c>
      <c r="I13" s="16">
        <v>95</v>
      </c>
      <c r="J13" s="16">
        <v>80</v>
      </c>
      <c r="K13">
        <f t="shared" si="0"/>
        <v>1100</v>
      </c>
    </row>
    <row r="14" spans="3:11" x14ac:dyDescent="0.25">
      <c r="C14" s="2" t="s">
        <v>11</v>
      </c>
      <c r="D14" s="10">
        <v>10</v>
      </c>
      <c r="E14" s="10">
        <v>14</v>
      </c>
      <c r="F14" s="10">
        <v>10</v>
      </c>
      <c r="G14" s="10">
        <v>12</v>
      </c>
      <c r="H14" s="16">
        <v>10</v>
      </c>
      <c r="I14" s="16">
        <v>8</v>
      </c>
      <c r="J14" s="16">
        <v>10</v>
      </c>
      <c r="K14">
        <f t="shared" si="0"/>
        <v>100</v>
      </c>
    </row>
    <row r="15" spans="3:11" x14ac:dyDescent="0.25">
      <c r="C15" s="2" t="s">
        <v>12</v>
      </c>
      <c r="D15" s="10">
        <v>3</v>
      </c>
      <c r="E15" s="10">
        <v>3</v>
      </c>
      <c r="F15" s="10">
        <v>3</v>
      </c>
      <c r="G15" s="10">
        <v>3</v>
      </c>
      <c r="H15" s="16">
        <v>3</v>
      </c>
      <c r="I15" s="16">
        <v>3</v>
      </c>
      <c r="J15" s="16">
        <v>1.5</v>
      </c>
      <c r="K15">
        <f t="shared" si="0"/>
        <v>30</v>
      </c>
    </row>
    <row r="16" spans="3:11" x14ac:dyDescent="0.25">
      <c r="C16" s="2" t="s">
        <v>13</v>
      </c>
      <c r="D16" s="10">
        <v>20</v>
      </c>
      <c r="E16" s="10">
        <v>20</v>
      </c>
      <c r="F16" s="10">
        <v>23</v>
      </c>
      <c r="G16" s="10">
        <v>22</v>
      </c>
      <c r="H16" s="16">
        <v>23</v>
      </c>
      <c r="I16" s="16">
        <v>22</v>
      </c>
      <c r="J16" s="16">
        <v>15</v>
      </c>
      <c r="K16">
        <f t="shared" si="0"/>
        <v>200</v>
      </c>
    </row>
    <row r="17" spans="3:11" x14ac:dyDescent="0.25">
      <c r="C17" s="2" t="s">
        <v>14</v>
      </c>
      <c r="D17" s="10">
        <v>2</v>
      </c>
      <c r="E17" s="10">
        <v>4</v>
      </c>
      <c r="F17" s="10">
        <v>4</v>
      </c>
      <c r="G17" s="10">
        <v>4</v>
      </c>
      <c r="H17" s="16">
        <v>6</v>
      </c>
      <c r="I17" s="16">
        <v>4</v>
      </c>
      <c r="J17" s="16">
        <v>2</v>
      </c>
      <c r="K17">
        <f t="shared" si="0"/>
        <v>20</v>
      </c>
    </row>
    <row r="18" spans="3:11" x14ac:dyDescent="0.25">
      <c r="C18" s="2" t="s">
        <v>15</v>
      </c>
      <c r="D18" s="10">
        <v>0</v>
      </c>
      <c r="E18" s="10">
        <v>0</v>
      </c>
      <c r="F18" s="10">
        <v>0</v>
      </c>
      <c r="G18" s="10">
        <v>0</v>
      </c>
      <c r="H18" s="16">
        <v>0</v>
      </c>
      <c r="I18" s="16">
        <v>15</v>
      </c>
      <c r="J18" s="16">
        <v>20</v>
      </c>
      <c r="K18">
        <f t="shared" si="0"/>
        <v>0</v>
      </c>
    </row>
    <row r="19" spans="3:11" x14ac:dyDescent="0.25">
      <c r="C19" s="2" t="s">
        <v>16</v>
      </c>
      <c r="D19" s="10">
        <v>1</v>
      </c>
      <c r="E19" s="10">
        <v>1</v>
      </c>
      <c r="F19" s="10">
        <v>1</v>
      </c>
      <c r="G19" s="10">
        <v>1</v>
      </c>
      <c r="H19" s="16">
        <v>1</v>
      </c>
      <c r="I19" s="16">
        <v>4</v>
      </c>
      <c r="J19" s="16">
        <v>2</v>
      </c>
      <c r="K19">
        <f t="shared" si="0"/>
        <v>10</v>
      </c>
    </row>
    <row r="20" spans="3:11" x14ac:dyDescent="0.25">
      <c r="C20" s="2" t="s">
        <v>17</v>
      </c>
      <c r="D20" s="10">
        <v>3</v>
      </c>
      <c r="E20" s="10">
        <v>3</v>
      </c>
      <c r="F20" s="10">
        <v>3.0000000000000004</v>
      </c>
      <c r="G20" s="10">
        <v>3.0000000000000004</v>
      </c>
      <c r="H20" s="16">
        <v>3.0000000000000004</v>
      </c>
      <c r="I20" s="16">
        <v>3.0000000000000004</v>
      </c>
      <c r="J20" s="16">
        <v>2</v>
      </c>
      <c r="K20">
        <f t="shared" si="0"/>
        <v>30</v>
      </c>
    </row>
    <row r="21" spans="3:11" x14ac:dyDescent="0.25">
      <c r="C21" s="2" t="s">
        <v>18</v>
      </c>
      <c r="D21" s="10">
        <v>2</v>
      </c>
      <c r="E21" s="10">
        <v>2</v>
      </c>
      <c r="F21" s="10">
        <v>2</v>
      </c>
      <c r="G21" s="10">
        <v>2</v>
      </c>
      <c r="H21" s="16">
        <v>2</v>
      </c>
      <c r="I21" s="16">
        <v>2</v>
      </c>
      <c r="J21" s="16">
        <v>1</v>
      </c>
      <c r="K21">
        <f t="shared" si="0"/>
        <v>20</v>
      </c>
    </row>
    <row r="22" spans="3:11" x14ac:dyDescent="0.25">
      <c r="C22" s="2" t="s">
        <v>19</v>
      </c>
      <c r="D22" s="10">
        <v>2.6</v>
      </c>
      <c r="E22" s="10">
        <v>2.1</v>
      </c>
      <c r="F22" s="10">
        <v>3.0999999999999996</v>
      </c>
      <c r="G22" s="10">
        <v>2.5999999999999996</v>
      </c>
      <c r="H22" s="16">
        <v>2.5999999999999996</v>
      </c>
      <c r="I22" s="16">
        <v>3.0999999999999996</v>
      </c>
      <c r="J22" s="16">
        <v>2.2999999999999998</v>
      </c>
      <c r="K22">
        <f t="shared" si="0"/>
        <v>26</v>
      </c>
    </row>
    <row r="23" spans="3:11" x14ac:dyDescent="0.25">
      <c r="C23" s="2" t="s">
        <v>20</v>
      </c>
      <c r="D23" s="10">
        <v>4</v>
      </c>
      <c r="E23" s="10">
        <v>4</v>
      </c>
      <c r="F23" s="10">
        <v>5</v>
      </c>
      <c r="G23" s="10">
        <v>4</v>
      </c>
      <c r="H23" s="16">
        <v>4</v>
      </c>
      <c r="I23" s="16">
        <v>5</v>
      </c>
      <c r="J23" s="16">
        <v>3</v>
      </c>
      <c r="K23">
        <f t="shared" si="0"/>
        <v>40</v>
      </c>
    </row>
    <row r="24" spans="3:11" x14ac:dyDescent="0.25">
      <c r="C24" s="2" t="s">
        <v>21</v>
      </c>
      <c r="D24" s="10">
        <v>2</v>
      </c>
      <c r="E24" s="10">
        <v>4</v>
      </c>
      <c r="F24" s="10">
        <v>3</v>
      </c>
      <c r="G24" s="10">
        <v>4.5</v>
      </c>
      <c r="H24" s="16">
        <v>2</v>
      </c>
      <c r="I24" s="16">
        <v>2</v>
      </c>
      <c r="J24" s="16">
        <v>2</v>
      </c>
      <c r="K24">
        <f t="shared" si="0"/>
        <v>20</v>
      </c>
    </row>
    <row r="25" spans="3:11" x14ac:dyDescent="0.25">
      <c r="C25" s="4" t="s">
        <v>22</v>
      </c>
      <c r="D25" s="10">
        <v>4</v>
      </c>
      <c r="E25" s="10">
        <v>4</v>
      </c>
      <c r="F25" s="10">
        <v>4</v>
      </c>
      <c r="G25" s="10">
        <v>4</v>
      </c>
      <c r="H25" s="16">
        <v>4</v>
      </c>
      <c r="I25" s="16">
        <v>0</v>
      </c>
      <c r="J25" s="16">
        <v>0</v>
      </c>
      <c r="K25">
        <f t="shared" si="0"/>
        <v>40</v>
      </c>
    </row>
    <row r="26" spans="3:11" x14ac:dyDescent="0.25">
      <c r="C26" s="2" t="s">
        <v>23</v>
      </c>
      <c r="D26" s="10">
        <v>4</v>
      </c>
      <c r="E26" s="10">
        <v>3</v>
      </c>
      <c r="F26" s="10">
        <v>6</v>
      </c>
      <c r="G26" s="10">
        <v>6</v>
      </c>
      <c r="H26" s="16">
        <v>4</v>
      </c>
      <c r="I26" s="16">
        <v>6.7</v>
      </c>
      <c r="J26" s="16">
        <v>6.7</v>
      </c>
      <c r="K26">
        <f t="shared" si="0"/>
        <v>40</v>
      </c>
    </row>
    <row r="27" spans="3:11" x14ac:dyDescent="0.25">
      <c r="C27" s="2" t="s">
        <v>24</v>
      </c>
      <c r="D27" s="10">
        <v>12</v>
      </c>
      <c r="E27" s="10">
        <v>24</v>
      </c>
      <c r="F27" s="10">
        <v>16</v>
      </c>
      <c r="G27" s="10">
        <v>24</v>
      </c>
      <c r="H27" s="16">
        <v>12</v>
      </c>
      <c r="I27" s="16">
        <v>0</v>
      </c>
      <c r="J27" s="16">
        <v>0</v>
      </c>
      <c r="K27">
        <f t="shared" si="0"/>
        <v>120</v>
      </c>
    </row>
    <row r="28" spans="3:11" x14ac:dyDescent="0.25">
      <c r="C28" s="2" t="s">
        <v>25</v>
      </c>
      <c r="D28" s="10">
        <v>6</v>
      </c>
      <c r="E28" s="10">
        <v>6</v>
      </c>
      <c r="F28" s="10">
        <v>6</v>
      </c>
      <c r="G28" s="10">
        <v>6</v>
      </c>
      <c r="H28" s="16">
        <v>6</v>
      </c>
      <c r="I28" s="16">
        <v>6</v>
      </c>
      <c r="J28" s="16">
        <v>3</v>
      </c>
      <c r="K28">
        <f t="shared" si="0"/>
        <v>60</v>
      </c>
    </row>
    <row r="29" spans="3:11" x14ac:dyDescent="0.25">
      <c r="C29" s="2" t="s">
        <v>26</v>
      </c>
      <c r="D29" s="10">
        <v>10</v>
      </c>
      <c r="E29" s="10">
        <v>10</v>
      </c>
      <c r="F29" s="10">
        <v>10</v>
      </c>
      <c r="G29" s="10">
        <v>10</v>
      </c>
      <c r="H29" s="16">
        <v>10</v>
      </c>
      <c r="I29" s="16">
        <v>10</v>
      </c>
      <c r="J29" s="16">
        <v>5</v>
      </c>
      <c r="K29">
        <f t="shared" si="0"/>
        <v>100</v>
      </c>
    </row>
    <row r="30" spans="3:11" x14ac:dyDescent="0.25">
      <c r="C30" s="2" t="s">
        <v>27</v>
      </c>
      <c r="D30" s="10">
        <v>3</v>
      </c>
      <c r="E30" s="10">
        <v>3</v>
      </c>
      <c r="F30" s="10">
        <v>4</v>
      </c>
      <c r="G30" s="10">
        <v>4</v>
      </c>
      <c r="H30" s="16">
        <v>4</v>
      </c>
      <c r="I30" s="16">
        <v>5</v>
      </c>
      <c r="J30" s="16">
        <v>3</v>
      </c>
      <c r="K30">
        <f t="shared" si="0"/>
        <v>30</v>
      </c>
    </row>
    <row r="31" spans="3:11" x14ac:dyDescent="0.25">
      <c r="C31" s="2" t="s">
        <v>28</v>
      </c>
      <c r="D31" s="10">
        <v>2</v>
      </c>
      <c r="E31" s="10">
        <v>2</v>
      </c>
      <c r="F31" s="10">
        <v>2</v>
      </c>
      <c r="G31" s="10">
        <v>3</v>
      </c>
      <c r="H31" s="16">
        <v>1</v>
      </c>
      <c r="I31" s="16">
        <v>1</v>
      </c>
      <c r="J31" s="16">
        <v>1</v>
      </c>
      <c r="K31">
        <f t="shared" si="0"/>
        <v>20</v>
      </c>
    </row>
    <row r="32" spans="3:11" x14ac:dyDescent="0.25">
      <c r="C32" s="2" t="s">
        <v>29</v>
      </c>
      <c r="D32" s="10">
        <v>70</v>
      </c>
      <c r="E32" s="10">
        <v>70</v>
      </c>
      <c r="F32" s="10">
        <v>61</v>
      </c>
      <c r="G32" s="10">
        <v>60</v>
      </c>
      <c r="H32" s="16">
        <v>56</v>
      </c>
      <c r="I32" s="16">
        <v>47</v>
      </c>
      <c r="J32" s="16">
        <v>36</v>
      </c>
      <c r="K32">
        <f t="shared" si="0"/>
        <v>700</v>
      </c>
    </row>
    <row r="33" spans="3:11" x14ac:dyDescent="0.25">
      <c r="C33" s="2" t="s">
        <v>30</v>
      </c>
      <c r="D33" s="10">
        <v>170</v>
      </c>
      <c r="E33" s="10">
        <v>195</v>
      </c>
      <c r="F33" s="10">
        <v>205</v>
      </c>
      <c r="G33" s="10">
        <v>225</v>
      </c>
      <c r="H33" s="16">
        <v>170</v>
      </c>
      <c r="I33" s="16">
        <v>215</v>
      </c>
      <c r="J33" s="16">
        <v>175</v>
      </c>
      <c r="K33">
        <f t="shared" si="0"/>
        <v>1700</v>
      </c>
    </row>
    <row r="34" spans="3:11" x14ac:dyDescent="0.25">
      <c r="C34" s="2" t="s">
        <v>31</v>
      </c>
      <c r="D34" s="10">
        <v>22</v>
      </c>
      <c r="E34" s="10">
        <v>22</v>
      </c>
      <c r="F34" s="10">
        <v>13</v>
      </c>
      <c r="G34" s="10">
        <v>12</v>
      </c>
      <c r="H34" s="16">
        <v>12</v>
      </c>
      <c r="I34" s="16">
        <v>12</v>
      </c>
      <c r="J34" s="16">
        <v>12</v>
      </c>
      <c r="K34">
        <f t="shared" si="0"/>
        <v>220</v>
      </c>
    </row>
    <row r="35" spans="3:11" x14ac:dyDescent="0.25">
      <c r="C35" s="5" t="s">
        <v>32</v>
      </c>
      <c r="D35" s="10">
        <v>49</v>
      </c>
      <c r="E35" s="10">
        <v>49</v>
      </c>
      <c r="F35" s="10">
        <v>49</v>
      </c>
      <c r="G35" s="10">
        <v>49</v>
      </c>
      <c r="H35" s="16">
        <v>49</v>
      </c>
      <c r="I35" s="16">
        <v>64</v>
      </c>
      <c r="J35" s="16">
        <v>32</v>
      </c>
      <c r="K35">
        <f t="shared" si="0"/>
        <v>490</v>
      </c>
    </row>
    <row r="36" spans="3:11" x14ac:dyDescent="0.25">
      <c r="C36" s="2" t="s">
        <v>33</v>
      </c>
      <c r="D36" s="10">
        <v>5</v>
      </c>
      <c r="E36" s="10">
        <v>5</v>
      </c>
      <c r="F36" s="10">
        <v>4</v>
      </c>
      <c r="G36" s="10">
        <v>4</v>
      </c>
      <c r="H36" s="16">
        <v>4</v>
      </c>
      <c r="I36" s="16">
        <v>3</v>
      </c>
      <c r="J36" s="16">
        <v>2</v>
      </c>
      <c r="K36">
        <f t="shared" si="0"/>
        <v>50</v>
      </c>
    </row>
    <row r="37" spans="3:11" x14ac:dyDescent="0.25">
      <c r="C37" s="2" t="s">
        <v>34</v>
      </c>
      <c r="D37" s="10">
        <v>4</v>
      </c>
      <c r="E37" s="10">
        <v>4</v>
      </c>
      <c r="F37" s="10">
        <v>3</v>
      </c>
      <c r="G37" s="10">
        <v>2</v>
      </c>
      <c r="H37" s="16">
        <v>2</v>
      </c>
      <c r="I37" s="16">
        <v>3</v>
      </c>
      <c r="J37" s="16">
        <v>2</v>
      </c>
      <c r="K37">
        <f t="shared" si="0"/>
        <v>40</v>
      </c>
    </row>
    <row r="38" spans="3:11" x14ac:dyDescent="0.25">
      <c r="C38" s="2" t="s">
        <v>35</v>
      </c>
      <c r="D38" s="10">
        <v>4</v>
      </c>
      <c r="E38" s="10">
        <v>4</v>
      </c>
      <c r="F38" s="10">
        <v>2</v>
      </c>
      <c r="G38" s="10">
        <v>2</v>
      </c>
      <c r="H38" s="16">
        <v>2</v>
      </c>
      <c r="I38" s="16">
        <v>3</v>
      </c>
      <c r="J38" s="16">
        <v>2</v>
      </c>
      <c r="K38">
        <f t="shared" si="0"/>
        <v>40</v>
      </c>
    </row>
    <row r="39" spans="3:11" x14ac:dyDescent="0.25">
      <c r="C39" s="5" t="s">
        <v>36</v>
      </c>
      <c r="D39" s="10">
        <v>2</v>
      </c>
      <c r="E39" s="10">
        <v>2</v>
      </c>
      <c r="F39" s="10">
        <v>4</v>
      </c>
      <c r="G39" s="10">
        <v>4</v>
      </c>
      <c r="H39" s="16">
        <v>4</v>
      </c>
      <c r="I39" s="16">
        <v>4</v>
      </c>
      <c r="J39" s="16">
        <v>4</v>
      </c>
      <c r="K39">
        <f t="shared" si="0"/>
        <v>20</v>
      </c>
    </row>
    <row r="40" spans="3:11" x14ac:dyDescent="0.25">
      <c r="C40" s="2" t="s">
        <v>37</v>
      </c>
      <c r="D40" s="10">
        <v>5</v>
      </c>
      <c r="E40" s="10">
        <v>5</v>
      </c>
      <c r="F40" s="10">
        <v>5</v>
      </c>
      <c r="G40" s="10">
        <v>5</v>
      </c>
      <c r="H40" s="16">
        <v>5</v>
      </c>
      <c r="I40" s="16">
        <v>6</v>
      </c>
      <c r="J40" s="16">
        <v>3</v>
      </c>
      <c r="K40">
        <f t="shared" si="0"/>
        <v>50</v>
      </c>
    </row>
    <row r="41" spans="3:11" x14ac:dyDescent="0.25">
      <c r="C41" s="5" t="s">
        <v>38</v>
      </c>
      <c r="D41" s="10">
        <v>10</v>
      </c>
      <c r="E41" s="10">
        <v>8</v>
      </c>
      <c r="F41" s="10">
        <v>10</v>
      </c>
      <c r="G41" s="10">
        <v>10</v>
      </c>
      <c r="H41" s="16">
        <v>10</v>
      </c>
      <c r="I41" s="16">
        <v>10</v>
      </c>
      <c r="J41" s="16">
        <v>7</v>
      </c>
      <c r="K41">
        <f t="shared" si="0"/>
        <v>100</v>
      </c>
    </row>
    <row r="42" spans="3:11" x14ac:dyDescent="0.25">
      <c r="C42" s="2" t="s">
        <v>39</v>
      </c>
      <c r="D42" s="10">
        <v>2</v>
      </c>
      <c r="E42" s="10">
        <v>2</v>
      </c>
      <c r="F42" s="10">
        <v>1</v>
      </c>
      <c r="G42" s="10">
        <v>1</v>
      </c>
      <c r="H42" s="16">
        <v>1</v>
      </c>
      <c r="I42" s="16">
        <v>2</v>
      </c>
      <c r="J42" s="16">
        <v>1</v>
      </c>
      <c r="K42">
        <f t="shared" si="0"/>
        <v>20</v>
      </c>
    </row>
    <row r="43" spans="3:11" x14ac:dyDescent="0.25">
      <c r="C43" s="2" t="s">
        <v>40</v>
      </c>
      <c r="D43" s="10">
        <v>1</v>
      </c>
      <c r="E43" s="10">
        <v>1</v>
      </c>
      <c r="F43" s="10">
        <v>1</v>
      </c>
      <c r="G43" s="10">
        <v>1</v>
      </c>
      <c r="H43" s="16">
        <v>1</v>
      </c>
      <c r="I43" s="16">
        <v>2</v>
      </c>
      <c r="J43" s="16">
        <v>1</v>
      </c>
      <c r="K43">
        <f t="shared" si="0"/>
        <v>10</v>
      </c>
    </row>
    <row r="44" spans="3:11" x14ac:dyDescent="0.25">
      <c r="C44" s="2" t="s">
        <v>41</v>
      </c>
      <c r="D44" s="10">
        <v>6</v>
      </c>
      <c r="E44" s="10">
        <v>10</v>
      </c>
      <c r="F44" s="10">
        <v>7</v>
      </c>
      <c r="G44" s="10">
        <v>7</v>
      </c>
      <c r="H44" s="16">
        <v>7</v>
      </c>
      <c r="I44" s="16">
        <v>6</v>
      </c>
      <c r="J44" s="16">
        <v>3</v>
      </c>
      <c r="K44">
        <f t="shared" si="0"/>
        <v>60</v>
      </c>
    </row>
    <row r="45" spans="3:11" x14ac:dyDescent="0.25">
      <c r="C45" s="2" t="s">
        <v>42</v>
      </c>
      <c r="D45" s="10">
        <v>8</v>
      </c>
      <c r="E45" s="10">
        <v>8</v>
      </c>
      <c r="F45" s="10">
        <v>16</v>
      </c>
      <c r="G45" s="10">
        <v>16</v>
      </c>
      <c r="H45" s="16">
        <v>10</v>
      </c>
      <c r="I45" s="16">
        <v>32</v>
      </c>
      <c r="J45" s="16">
        <v>32</v>
      </c>
      <c r="K45">
        <f t="shared" si="0"/>
        <v>80</v>
      </c>
    </row>
    <row r="46" spans="3:11" x14ac:dyDescent="0.25">
      <c r="C46" s="2" t="s">
        <v>43</v>
      </c>
      <c r="D46" s="10">
        <v>4</v>
      </c>
      <c r="E46" s="10">
        <v>4</v>
      </c>
      <c r="F46" s="10">
        <v>4</v>
      </c>
      <c r="G46" s="10">
        <v>4</v>
      </c>
      <c r="H46" s="16">
        <v>4</v>
      </c>
      <c r="I46" s="16">
        <v>3</v>
      </c>
      <c r="J46" s="16">
        <v>4</v>
      </c>
      <c r="K46">
        <f t="shared" si="0"/>
        <v>40</v>
      </c>
    </row>
    <row r="47" spans="3:11" x14ac:dyDescent="0.25">
      <c r="C47" s="5" t="s">
        <v>44</v>
      </c>
      <c r="D47" s="10">
        <v>10</v>
      </c>
      <c r="E47" s="10">
        <v>7</v>
      </c>
      <c r="F47" s="10">
        <v>10</v>
      </c>
      <c r="G47" s="10">
        <v>10</v>
      </c>
      <c r="H47" s="16">
        <v>8</v>
      </c>
      <c r="I47" s="16">
        <v>8</v>
      </c>
      <c r="J47" s="16">
        <v>6</v>
      </c>
      <c r="K47">
        <f t="shared" si="0"/>
        <v>100</v>
      </c>
    </row>
    <row r="48" spans="3:11" x14ac:dyDescent="0.25">
      <c r="C48" s="2" t="s">
        <v>45</v>
      </c>
      <c r="D48" s="10">
        <v>4</v>
      </c>
      <c r="E48" s="10">
        <v>4</v>
      </c>
      <c r="F48" s="10">
        <v>5</v>
      </c>
      <c r="G48" s="10">
        <v>5</v>
      </c>
      <c r="H48" s="16">
        <v>4</v>
      </c>
      <c r="I48" s="16">
        <v>5</v>
      </c>
      <c r="J48" s="16">
        <v>4</v>
      </c>
      <c r="K48">
        <f t="shared" si="0"/>
        <v>40</v>
      </c>
    </row>
    <row r="49" spans="3:11" x14ac:dyDescent="0.25">
      <c r="C49" s="2" t="s">
        <v>46</v>
      </c>
      <c r="D49" s="10">
        <v>4</v>
      </c>
      <c r="E49" s="10">
        <v>4</v>
      </c>
      <c r="F49" s="10">
        <v>2</v>
      </c>
      <c r="G49" s="10">
        <v>2</v>
      </c>
      <c r="H49" s="16">
        <v>2</v>
      </c>
      <c r="I49" s="16">
        <v>1.5</v>
      </c>
      <c r="J49" s="16">
        <v>2</v>
      </c>
      <c r="K49">
        <f t="shared" si="0"/>
        <v>40</v>
      </c>
    </row>
    <row r="50" spans="3:11" x14ac:dyDescent="0.25">
      <c r="C50" s="2" t="s">
        <v>47</v>
      </c>
      <c r="D50" s="10">
        <v>2</v>
      </c>
      <c r="E50" s="10">
        <v>2</v>
      </c>
      <c r="F50" s="10">
        <v>2</v>
      </c>
      <c r="G50" s="10">
        <v>2</v>
      </c>
      <c r="H50" s="16">
        <v>2</v>
      </c>
      <c r="I50" s="16">
        <v>3</v>
      </c>
      <c r="J50" s="16">
        <v>2</v>
      </c>
      <c r="K50">
        <f t="shared" si="0"/>
        <v>20</v>
      </c>
    </row>
    <row r="51" spans="3:11" x14ac:dyDescent="0.25">
      <c r="C51" s="2" t="s">
        <v>48</v>
      </c>
      <c r="D51" s="10">
        <v>6.0000000000000009</v>
      </c>
      <c r="E51" s="10">
        <v>5.0000000000000009</v>
      </c>
      <c r="F51" s="10">
        <v>6.0000000000000009</v>
      </c>
      <c r="G51" s="10">
        <v>5.0000000000000009</v>
      </c>
      <c r="H51" s="16">
        <v>7.0000000000000009</v>
      </c>
      <c r="I51" s="16">
        <v>8</v>
      </c>
      <c r="J51" s="16">
        <v>6</v>
      </c>
      <c r="K51">
        <f t="shared" si="0"/>
        <v>60.000000000000007</v>
      </c>
    </row>
    <row r="52" spans="3:11" x14ac:dyDescent="0.25">
      <c r="C52" s="2" t="s">
        <v>49</v>
      </c>
      <c r="D52" s="10">
        <v>2</v>
      </c>
      <c r="E52" s="10">
        <v>2</v>
      </c>
      <c r="F52" s="10">
        <v>2</v>
      </c>
      <c r="G52" s="10">
        <v>2</v>
      </c>
      <c r="H52" s="16">
        <v>3</v>
      </c>
      <c r="I52" s="16">
        <v>2</v>
      </c>
      <c r="J52" s="16">
        <v>1</v>
      </c>
      <c r="K52">
        <f t="shared" si="0"/>
        <v>20</v>
      </c>
    </row>
    <row r="53" spans="3:11" x14ac:dyDescent="0.25">
      <c r="C53" s="2" t="s">
        <v>50</v>
      </c>
      <c r="D53" s="10">
        <v>1</v>
      </c>
      <c r="E53" s="10">
        <v>1</v>
      </c>
      <c r="F53" s="10">
        <v>1</v>
      </c>
      <c r="G53" s="10">
        <v>2</v>
      </c>
      <c r="H53" s="16">
        <v>1</v>
      </c>
      <c r="I53" s="16">
        <v>1</v>
      </c>
      <c r="J53" s="16">
        <v>1</v>
      </c>
      <c r="K53">
        <f t="shared" si="0"/>
        <v>10</v>
      </c>
    </row>
    <row r="54" spans="3:11" x14ac:dyDescent="0.25">
      <c r="C54" s="5" t="s">
        <v>51</v>
      </c>
      <c r="D54" s="10">
        <v>4</v>
      </c>
      <c r="E54" s="10">
        <v>8</v>
      </c>
      <c r="F54" s="10">
        <v>6</v>
      </c>
      <c r="G54" s="10">
        <v>9</v>
      </c>
      <c r="H54" s="16">
        <v>4</v>
      </c>
      <c r="I54" s="16">
        <v>4</v>
      </c>
      <c r="J54" s="16">
        <v>4</v>
      </c>
      <c r="K54">
        <f t="shared" si="0"/>
        <v>40</v>
      </c>
    </row>
    <row r="55" spans="3:11" x14ac:dyDescent="0.25">
      <c r="C55" s="2" t="s">
        <v>52</v>
      </c>
      <c r="D55" s="10">
        <v>12</v>
      </c>
      <c r="E55" s="10">
        <v>13</v>
      </c>
      <c r="F55" s="10">
        <v>12</v>
      </c>
      <c r="G55" s="10">
        <v>14</v>
      </c>
      <c r="H55" s="16">
        <v>10</v>
      </c>
      <c r="I55" s="16">
        <v>2</v>
      </c>
      <c r="J55" s="16">
        <v>2</v>
      </c>
      <c r="K55">
        <f t="shared" si="0"/>
        <v>120</v>
      </c>
    </row>
    <row r="56" spans="3:11" x14ac:dyDescent="0.25">
      <c r="C56" s="2" t="s">
        <v>53</v>
      </c>
      <c r="D56" s="10">
        <v>0</v>
      </c>
      <c r="E56" s="10">
        <v>0</v>
      </c>
      <c r="F56" s="10">
        <v>0</v>
      </c>
      <c r="G56" s="10">
        <v>0</v>
      </c>
      <c r="H56" s="16">
        <v>0</v>
      </c>
      <c r="I56" s="16">
        <v>0</v>
      </c>
      <c r="J56" s="16">
        <v>0</v>
      </c>
      <c r="K56">
        <f t="shared" si="0"/>
        <v>0</v>
      </c>
    </row>
    <row r="57" spans="3:11" x14ac:dyDescent="0.25">
      <c r="C57" s="2" t="s">
        <v>54</v>
      </c>
      <c r="D57" s="10">
        <v>12.799999999999999</v>
      </c>
      <c r="E57" s="10">
        <v>13.1</v>
      </c>
      <c r="F57" s="10">
        <v>15.999999999999998</v>
      </c>
      <c r="G57" s="10">
        <v>15.899999999999999</v>
      </c>
      <c r="H57" s="16">
        <v>15.399999999999999</v>
      </c>
      <c r="I57" s="16">
        <v>15.899999999999999</v>
      </c>
      <c r="J57" s="16">
        <v>12.7</v>
      </c>
      <c r="K57">
        <f t="shared" si="0"/>
        <v>127.99999999999999</v>
      </c>
    </row>
    <row r="58" spans="3:11" x14ac:dyDescent="0.25">
      <c r="C58" s="2" t="s">
        <v>55</v>
      </c>
      <c r="D58" s="10">
        <v>15</v>
      </c>
      <c r="E58" s="10">
        <v>16</v>
      </c>
      <c r="F58" s="10">
        <v>13</v>
      </c>
      <c r="G58" s="10">
        <v>13</v>
      </c>
      <c r="H58" s="16">
        <v>14</v>
      </c>
      <c r="I58" s="16">
        <v>13</v>
      </c>
      <c r="J58" s="16">
        <v>9</v>
      </c>
      <c r="K58">
        <f t="shared" si="0"/>
        <v>150</v>
      </c>
    </row>
    <row r="59" spans="3:11" x14ac:dyDescent="0.25">
      <c r="C59" s="5" t="s">
        <v>56</v>
      </c>
      <c r="D59" s="10">
        <v>17</v>
      </c>
      <c r="E59" s="10">
        <v>17</v>
      </c>
      <c r="F59" s="10">
        <v>13.2</v>
      </c>
      <c r="G59" s="10">
        <v>12.2</v>
      </c>
      <c r="H59" s="16">
        <v>12.2</v>
      </c>
      <c r="I59" s="16">
        <v>12.9</v>
      </c>
      <c r="J59" s="16">
        <v>10.199999999999999</v>
      </c>
      <c r="K59">
        <f t="shared" si="0"/>
        <v>170</v>
      </c>
    </row>
    <row r="60" spans="3:11" x14ac:dyDescent="0.25">
      <c r="C60" s="2" t="s">
        <v>57</v>
      </c>
      <c r="D60" s="10">
        <v>4</v>
      </c>
      <c r="E60" s="10">
        <v>4</v>
      </c>
      <c r="F60" s="10">
        <v>4</v>
      </c>
      <c r="G60" s="10">
        <v>4</v>
      </c>
      <c r="H60" s="16">
        <v>5</v>
      </c>
      <c r="I60" s="16">
        <v>4</v>
      </c>
      <c r="J60" s="16">
        <v>3</v>
      </c>
      <c r="K60">
        <f t="shared" si="0"/>
        <v>40</v>
      </c>
    </row>
    <row r="61" spans="3:11" x14ac:dyDescent="0.25">
      <c r="C61" s="2" t="s">
        <v>58</v>
      </c>
      <c r="D61" s="10">
        <v>3</v>
      </c>
      <c r="E61" s="10">
        <v>3</v>
      </c>
      <c r="F61" s="10">
        <v>3</v>
      </c>
      <c r="G61" s="10">
        <v>4</v>
      </c>
      <c r="H61" s="16">
        <v>1.9999999999999998</v>
      </c>
      <c r="I61" s="16">
        <v>1</v>
      </c>
      <c r="J61" s="16">
        <v>1</v>
      </c>
      <c r="K61">
        <f t="shared" si="0"/>
        <v>30</v>
      </c>
    </row>
    <row r="62" spans="3:11" x14ac:dyDescent="0.25">
      <c r="C62" s="2" t="s">
        <v>59</v>
      </c>
      <c r="D62" s="10">
        <v>48</v>
      </c>
      <c r="E62" s="10">
        <v>52</v>
      </c>
      <c r="F62" s="10">
        <v>43</v>
      </c>
      <c r="G62" s="10">
        <v>42</v>
      </c>
      <c r="H62" s="16">
        <v>37</v>
      </c>
      <c r="I62" s="16">
        <v>42</v>
      </c>
      <c r="J62" s="16">
        <v>34</v>
      </c>
      <c r="K62">
        <f t="shared" si="0"/>
        <v>480</v>
      </c>
    </row>
    <row r="63" spans="3:11" x14ac:dyDescent="0.25">
      <c r="C63" s="2" t="s">
        <v>60</v>
      </c>
      <c r="D63" s="10">
        <v>14</v>
      </c>
      <c r="E63" s="10">
        <v>12</v>
      </c>
      <c r="F63" s="10">
        <v>14</v>
      </c>
      <c r="G63" s="10">
        <v>14</v>
      </c>
      <c r="H63" s="16">
        <v>14</v>
      </c>
      <c r="I63" s="16">
        <v>15</v>
      </c>
      <c r="J63" s="16">
        <v>11</v>
      </c>
      <c r="K63">
        <f t="shared" si="0"/>
        <v>140</v>
      </c>
    </row>
    <row r="64" spans="3:11" x14ac:dyDescent="0.25">
      <c r="C64" s="2" t="s">
        <v>61</v>
      </c>
      <c r="D64" s="10">
        <v>3</v>
      </c>
      <c r="E64" s="10">
        <v>3</v>
      </c>
      <c r="F64" s="10">
        <v>3</v>
      </c>
      <c r="G64" s="10">
        <v>3</v>
      </c>
      <c r="H64" s="16">
        <v>3</v>
      </c>
      <c r="I64" s="16">
        <v>4</v>
      </c>
      <c r="J64" s="16">
        <v>2.5</v>
      </c>
      <c r="K64">
        <f t="shared" si="0"/>
        <v>30</v>
      </c>
    </row>
    <row r="65" spans="3:11" x14ac:dyDescent="0.25">
      <c r="C65" s="2" t="s">
        <v>62</v>
      </c>
      <c r="D65" s="10">
        <v>3</v>
      </c>
      <c r="E65" s="10">
        <v>2.5</v>
      </c>
      <c r="F65" s="10">
        <v>3</v>
      </c>
      <c r="G65" s="10">
        <v>3</v>
      </c>
      <c r="H65" s="16">
        <v>3.5</v>
      </c>
      <c r="I65" s="16">
        <v>3</v>
      </c>
      <c r="J65" s="16">
        <v>2</v>
      </c>
      <c r="K65">
        <f t="shared" si="0"/>
        <v>30</v>
      </c>
    </row>
    <row r="66" spans="3:11" x14ac:dyDescent="0.25">
      <c r="C66" s="2" t="s">
        <v>63</v>
      </c>
      <c r="D66" s="10">
        <v>4</v>
      </c>
      <c r="E66" s="10">
        <v>4</v>
      </c>
      <c r="F66" s="10">
        <v>3</v>
      </c>
      <c r="G66" s="10">
        <v>2</v>
      </c>
      <c r="H66" s="16">
        <v>2</v>
      </c>
      <c r="I66" s="16">
        <v>1.9999999999999998</v>
      </c>
      <c r="J66" s="16">
        <v>1.9999999999999998</v>
      </c>
      <c r="K66">
        <f t="shared" si="0"/>
        <v>40</v>
      </c>
    </row>
    <row r="67" spans="3:11" x14ac:dyDescent="0.25">
      <c r="C67" s="2" t="s">
        <v>64</v>
      </c>
      <c r="D67" s="10">
        <v>2</v>
      </c>
      <c r="E67" s="10">
        <v>2</v>
      </c>
      <c r="F67" s="10">
        <v>3</v>
      </c>
      <c r="G67" s="10">
        <v>2</v>
      </c>
      <c r="H67" s="16">
        <v>2</v>
      </c>
      <c r="I67" s="16">
        <v>3</v>
      </c>
      <c r="J67" s="16">
        <v>2</v>
      </c>
      <c r="K67">
        <f t="shared" si="0"/>
        <v>20</v>
      </c>
    </row>
    <row r="68" spans="3:11" x14ac:dyDescent="0.25">
      <c r="C68" s="2" t="s">
        <v>65</v>
      </c>
      <c r="D68" s="10">
        <v>0</v>
      </c>
      <c r="E68" s="10">
        <v>0</v>
      </c>
      <c r="F68" s="10">
        <v>0</v>
      </c>
      <c r="G68" s="10">
        <v>0</v>
      </c>
      <c r="H68" s="16">
        <v>0</v>
      </c>
      <c r="I68" s="16">
        <v>0</v>
      </c>
      <c r="J68" s="16">
        <v>0</v>
      </c>
      <c r="K68">
        <f t="shared" si="0"/>
        <v>0</v>
      </c>
    </row>
    <row r="69" spans="3:11" x14ac:dyDescent="0.25">
      <c r="C69" s="2" t="s">
        <v>66</v>
      </c>
      <c r="D69" s="10">
        <v>2</v>
      </c>
      <c r="E69" s="10">
        <v>2</v>
      </c>
      <c r="F69" s="10">
        <v>2</v>
      </c>
      <c r="G69" s="10">
        <v>2.5</v>
      </c>
      <c r="H69" s="16">
        <v>2</v>
      </c>
      <c r="I69" s="16">
        <v>2.5</v>
      </c>
      <c r="J69" s="16">
        <v>2</v>
      </c>
      <c r="K69">
        <f t="shared" ref="K69:K106" si="1">D69*10</f>
        <v>20</v>
      </c>
    </row>
    <row r="70" spans="3:11" x14ac:dyDescent="0.25">
      <c r="C70" s="2" t="s">
        <v>67</v>
      </c>
      <c r="D70" s="10">
        <v>2.4</v>
      </c>
      <c r="E70" s="10">
        <v>2.4</v>
      </c>
      <c r="F70" s="10">
        <v>4.5</v>
      </c>
      <c r="G70" s="10">
        <v>4</v>
      </c>
      <c r="H70" s="16">
        <v>2</v>
      </c>
      <c r="I70" s="16">
        <v>3</v>
      </c>
      <c r="J70" s="16">
        <v>2</v>
      </c>
      <c r="K70">
        <f t="shared" si="1"/>
        <v>24</v>
      </c>
    </row>
    <row r="71" spans="3:11" x14ac:dyDescent="0.25">
      <c r="C71" s="2" t="s">
        <v>68</v>
      </c>
      <c r="D71" s="10">
        <v>22</v>
      </c>
      <c r="E71" s="10">
        <v>22</v>
      </c>
      <c r="F71" s="10">
        <v>13</v>
      </c>
      <c r="G71" s="10">
        <v>12</v>
      </c>
      <c r="H71" s="16">
        <v>12</v>
      </c>
      <c r="I71" s="16">
        <v>11</v>
      </c>
      <c r="J71" s="16">
        <v>12</v>
      </c>
      <c r="K71">
        <f t="shared" si="1"/>
        <v>220</v>
      </c>
    </row>
    <row r="72" spans="3:11" x14ac:dyDescent="0.25">
      <c r="C72" s="2" t="s">
        <v>69</v>
      </c>
      <c r="D72" s="10">
        <v>0</v>
      </c>
      <c r="E72" s="10">
        <v>0</v>
      </c>
      <c r="F72" s="10">
        <v>0</v>
      </c>
      <c r="G72" s="10">
        <v>0</v>
      </c>
      <c r="H72" s="16">
        <v>0</v>
      </c>
      <c r="I72" s="16">
        <v>70</v>
      </c>
      <c r="J72" s="16">
        <v>70</v>
      </c>
      <c r="K72">
        <f t="shared" si="1"/>
        <v>0</v>
      </c>
    </row>
    <row r="73" spans="3:11" x14ac:dyDescent="0.25">
      <c r="C73" s="2" t="s">
        <v>70</v>
      </c>
      <c r="D73" s="10">
        <v>0</v>
      </c>
      <c r="E73" s="10">
        <v>0</v>
      </c>
      <c r="F73" s="10">
        <v>0</v>
      </c>
      <c r="G73" s="10">
        <v>0</v>
      </c>
      <c r="H73" s="16">
        <v>0</v>
      </c>
      <c r="I73" s="16">
        <v>0</v>
      </c>
      <c r="J73" s="16">
        <v>0</v>
      </c>
      <c r="K73">
        <f t="shared" si="1"/>
        <v>0</v>
      </c>
    </row>
    <row r="74" spans="3:11" x14ac:dyDescent="0.25">
      <c r="C74" s="2" t="s">
        <v>71</v>
      </c>
      <c r="D74" s="10">
        <v>2</v>
      </c>
      <c r="E74" s="10">
        <v>6</v>
      </c>
      <c r="F74" s="10">
        <v>8</v>
      </c>
      <c r="G74" s="10">
        <v>8</v>
      </c>
      <c r="H74" s="16">
        <v>14</v>
      </c>
      <c r="I74" s="16">
        <v>12</v>
      </c>
      <c r="J74" s="16">
        <v>6</v>
      </c>
      <c r="K74">
        <f t="shared" si="1"/>
        <v>20</v>
      </c>
    </row>
    <row r="75" spans="3:11" x14ac:dyDescent="0.25">
      <c r="C75" s="2" t="s">
        <v>72</v>
      </c>
      <c r="D75" s="10">
        <v>10</v>
      </c>
      <c r="E75" s="10">
        <v>10</v>
      </c>
      <c r="F75" s="10">
        <v>9</v>
      </c>
      <c r="G75" s="10">
        <v>8</v>
      </c>
      <c r="H75" s="16">
        <v>8</v>
      </c>
      <c r="I75" s="16">
        <v>9</v>
      </c>
      <c r="J75" s="16">
        <v>7</v>
      </c>
      <c r="K75">
        <f t="shared" si="1"/>
        <v>100</v>
      </c>
    </row>
    <row r="76" spans="3:11" x14ac:dyDescent="0.25">
      <c r="C76" s="2" t="s">
        <v>73</v>
      </c>
      <c r="D76" s="10">
        <v>0</v>
      </c>
      <c r="E76" s="10">
        <v>0</v>
      </c>
      <c r="F76" s="10">
        <v>0</v>
      </c>
      <c r="G76" s="10">
        <v>0</v>
      </c>
      <c r="H76" s="16">
        <v>0</v>
      </c>
      <c r="I76" s="16">
        <v>0</v>
      </c>
      <c r="J76" s="16">
        <v>0</v>
      </c>
      <c r="K76">
        <f t="shared" si="1"/>
        <v>0</v>
      </c>
    </row>
    <row r="77" spans="3:11" x14ac:dyDescent="0.25">
      <c r="C77" s="2" t="s">
        <v>74</v>
      </c>
      <c r="D77" s="10">
        <v>8.6999999999999993</v>
      </c>
      <c r="E77" s="10">
        <v>8</v>
      </c>
      <c r="F77" s="10">
        <v>9.9999999999999982</v>
      </c>
      <c r="G77" s="10">
        <v>9.6</v>
      </c>
      <c r="H77" s="16">
        <v>9.4</v>
      </c>
      <c r="I77" s="16">
        <v>9.8999999999999986</v>
      </c>
      <c r="J77" s="16">
        <v>8.4</v>
      </c>
      <c r="K77">
        <f t="shared" si="1"/>
        <v>87</v>
      </c>
    </row>
    <row r="78" spans="3:11" x14ac:dyDescent="0.25">
      <c r="C78" s="2" t="s">
        <v>75</v>
      </c>
      <c r="D78" s="10">
        <v>2</v>
      </c>
      <c r="E78" s="10">
        <v>2</v>
      </c>
      <c r="F78" s="10">
        <v>4</v>
      </c>
      <c r="G78" s="10">
        <v>4</v>
      </c>
      <c r="H78" s="16">
        <v>2</v>
      </c>
      <c r="I78" s="16">
        <v>6</v>
      </c>
      <c r="J78" s="16">
        <v>6</v>
      </c>
      <c r="K78">
        <f t="shared" si="1"/>
        <v>20</v>
      </c>
    </row>
    <row r="79" spans="3:11" x14ac:dyDescent="0.25">
      <c r="C79" s="2" t="s">
        <v>76</v>
      </c>
      <c r="D79" s="10">
        <v>1.6</v>
      </c>
      <c r="E79" s="10">
        <v>0.8</v>
      </c>
      <c r="F79" s="10">
        <v>1.6</v>
      </c>
      <c r="G79" s="10">
        <v>1.6</v>
      </c>
      <c r="H79" s="16">
        <v>1</v>
      </c>
      <c r="I79" s="16">
        <v>1</v>
      </c>
      <c r="J79" s="16">
        <v>1</v>
      </c>
      <c r="K79">
        <f t="shared" si="1"/>
        <v>16</v>
      </c>
    </row>
    <row r="80" spans="3:11" x14ac:dyDescent="0.25">
      <c r="C80" s="2" t="s">
        <v>77</v>
      </c>
      <c r="D80" s="10">
        <v>4</v>
      </c>
      <c r="E80" s="10">
        <v>4</v>
      </c>
      <c r="F80" s="10">
        <v>4</v>
      </c>
      <c r="G80" s="10">
        <v>6</v>
      </c>
      <c r="H80" s="17">
        <v>6</v>
      </c>
      <c r="I80" s="17">
        <v>6</v>
      </c>
      <c r="J80" s="17">
        <v>3</v>
      </c>
      <c r="K80">
        <f t="shared" si="1"/>
        <v>40</v>
      </c>
    </row>
    <row r="81" spans="3:11" x14ac:dyDescent="0.25">
      <c r="C81" s="2" t="s">
        <v>78</v>
      </c>
      <c r="D81" s="10">
        <v>0</v>
      </c>
      <c r="E81" s="10">
        <v>0</v>
      </c>
      <c r="F81" s="10">
        <v>0</v>
      </c>
      <c r="G81" s="10">
        <v>0</v>
      </c>
      <c r="H81" s="17">
        <v>0</v>
      </c>
      <c r="I81" s="17">
        <v>0</v>
      </c>
      <c r="J81" s="17">
        <v>0</v>
      </c>
      <c r="K81">
        <f t="shared" si="1"/>
        <v>0</v>
      </c>
    </row>
    <row r="82" spans="3:11" x14ac:dyDescent="0.25">
      <c r="C82" s="2" t="s">
        <v>79</v>
      </c>
      <c r="D82" s="10">
        <v>3</v>
      </c>
      <c r="E82" s="10">
        <v>3.5</v>
      </c>
      <c r="F82" s="10">
        <v>3</v>
      </c>
      <c r="G82" s="10">
        <v>3</v>
      </c>
      <c r="H82" s="17">
        <v>3.5</v>
      </c>
      <c r="I82" s="17">
        <v>3</v>
      </c>
      <c r="J82" s="17">
        <v>2</v>
      </c>
      <c r="K82">
        <f t="shared" si="1"/>
        <v>30</v>
      </c>
    </row>
    <row r="83" spans="3:11" x14ac:dyDescent="0.25">
      <c r="C83" s="2" t="s">
        <v>80</v>
      </c>
      <c r="D83" s="10">
        <v>5</v>
      </c>
      <c r="E83" s="10">
        <v>4</v>
      </c>
      <c r="F83" s="10">
        <v>4.0000000000000009</v>
      </c>
      <c r="G83" s="10">
        <v>4.0000000000000009</v>
      </c>
      <c r="H83" s="17">
        <v>4.0000000000000009</v>
      </c>
      <c r="I83" s="17">
        <v>4.0000000000000009</v>
      </c>
      <c r="J83" s="17">
        <v>3.0000000000000004</v>
      </c>
      <c r="K83">
        <f t="shared" si="1"/>
        <v>50</v>
      </c>
    </row>
    <row r="84" spans="3:11" x14ac:dyDescent="0.25">
      <c r="C84" s="2" t="s">
        <v>81</v>
      </c>
      <c r="D84" s="10">
        <v>4</v>
      </c>
      <c r="E84" s="10">
        <v>4</v>
      </c>
      <c r="F84" s="10">
        <v>7</v>
      </c>
      <c r="G84" s="10">
        <v>6</v>
      </c>
      <c r="H84" s="17">
        <v>4</v>
      </c>
      <c r="I84" s="17">
        <v>6</v>
      </c>
      <c r="J84" s="17">
        <v>4</v>
      </c>
      <c r="K84">
        <f t="shared" si="1"/>
        <v>40</v>
      </c>
    </row>
    <row r="85" spans="3:11" x14ac:dyDescent="0.25">
      <c r="C85" s="2" t="s">
        <v>82</v>
      </c>
      <c r="D85" s="10">
        <v>16</v>
      </c>
      <c r="E85" s="10">
        <v>20</v>
      </c>
      <c r="F85" s="10">
        <v>14</v>
      </c>
      <c r="G85" s="10">
        <v>14</v>
      </c>
      <c r="H85" s="17">
        <v>16</v>
      </c>
      <c r="I85" s="17">
        <v>14</v>
      </c>
      <c r="J85" s="17">
        <v>10</v>
      </c>
      <c r="K85">
        <f t="shared" si="1"/>
        <v>160</v>
      </c>
    </row>
    <row r="86" spans="3:11" x14ac:dyDescent="0.25">
      <c r="C86" s="2" t="s">
        <v>83</v>
      </c>
      <c r="D86" s="10">
        <v>6</v>
      </c>
      <c r="E86" s="10">
        <v>6</v>
      </c>
      <c r="F86" s="10">
        <v>2</v>
      </c>
      <c r="G86" s="10">
        <v>2</v>
      </c>
      <c r="H86" s="16">
        <v>2</v>
      </c>
      <c r="I86" s="16">
        <v>3</v>
      </c>
      <c r="J86" s="16">
        <v>2</v>
      </c>
      <c r="K86">
        <f t="shared" si="1"/>
        <v>60</v>
      </c>
    </row>
    <row r="87" spans="3:11" x14ac:dyDescent="0.25">
      <c r="C87" s="2" t="s">
        <v>84</v>
      </c>
      <c r="D87" s="10">
        <v>5.0999999999999996</v>
      </c>
      <c r="E87" s="10">
        <v>5.0999999999999996</v>
      </c>
      <c r="F87" s="10">
        <v>5.0999999999999996</v>
      </c>
      <c r="G87" s="10">
        <v>5.0999999999999996</v>
      </c>
      <c r="H87" s="16">
        <v>6</v>
      </c>
      <c r="I87" s="16">
        <v>6</v>
      </c>
      <c r="J87" s="16">
        <v>3</v>
      </c>
      <c r="K87">
        <f t="shared" si="1"/>
        <v>51</v>
      </c>
    </row>
    <row r="88" spans="3:11" x14ac:dyDescent="0.25">
      <c r="C88" s="2" t="s">
        <v>85</v>
      </c>
      <c r="D88" s="10">
        <v>6</v>
      </c>
      <c r="E88" s="10">
        <v>6</v>
      </c>
      <c r="F88" s="10">
        <v>7</v>
      </c>
      <c r="G88" s="10">
        <v>6</v>
      </c>
      <c r="H88" s="16">
        <v>6</v>
      </c>
      <c r="I88" s="16">
        <v>7.5</v>
      </c>
      <c r="J88" s="16">
        <v>5.5</v>
      </c>
      <c r="K88">
        <f t="shared" si="1"/>
        <v>60</v>
      </c>
    </row>
    <row r="89" spans="3:11" x14ac:dyDescent="0.25">
      <c r="C89" s="5" t="s">
        <v>86</v>
      </c>
      <c r="D89" s="10">
        <v>2</v>
      </c>
      <c r="E89" s="10">
        <v>6</v>
      </c>
      <c r="F89" s="10">
        <v>4</v>
      </c>
      <c r="G89" s="10">
        <v>6</v>
      </c>
      <c r="H89" s="16">
        <v>4</v>
      </c>
      <c r="I89" s="16">
        <v>4</v>
      </c>
      <c r="J89" s="16">
        <v>4</v>
      </c>
      <c r="K89">
        <f t="shared" si="1"/>
        <v>20</v>
      </c>
    </row>
    <row r="90" spans="3:11" x14ac:dyDescent="0.25">
      <c r="C90" s="2" t="s">
        <v>87</v>
      </c>
      <c r="D90" s="10">
        <v>8</v>
      </c>
      <c r="E90" s="10">
        <v>7</v>
      </c>
      <c r="F90" s="10">
        <v>9</v>
      </c>
      <c r="G90" s="10">
        <v>9</v>
      </c>
      <c r="H90" s="16">
        <v>9</v>
      </c>
      <c r="I90" s="16">
        <v>8</v>
      </c>
      <c r="J90" s="16">
        <v>6</v>
      </c>
      <c r="K90">
        <f t="shared" si="1"/>
        <v>80</v>
      </c>
    </row>
    <row r="91" spans="3:11" x14ac:dyDescent="0.25">
      <c r="C91" s="2" t="s">
        <v>88</v>
      </c>
      <c r="D91" s="10">
        <v>8</v>
      </c>
      <c r="E91" s="10">
        <v>8</v>
      </c>
      <c r="F91" s="10">
        <v>6</v>
      </c>
      <c r="G91" s="10">
        <v>6</v>
      </c>
      <c r="H91" s="16">
        <v>6</v>
      </c>
      <c r="I91" s="16">
        <v>4</v>
      </c>
      <c r="J91" s="16">
        <v>6</v>
      </c>
      <c r="K91">
        <f t="shared" si="1"/>
        <v>80</v>
      </c>
    </row>
    <row r="92" spans="3:11" x14ac:dyDescent="0.25">
      <c r="C92" s="5" t="s">
        <v>89</v>
      </c>
      <c r="D92" s="10">
        <v>40</v>
      </c>
      <c r="E92" s="10">
        <v>20</v>
      </c>
      <c r="F92" s="10">
        <v>40</v>
      </c>
      <c r="G92" s="10">
        <v>40</v>
      </c>
      <c r="H92" s="16">
        <v>28</v>
      </c>
      <c r="I92" s="16">
        <v>28</v>
      </c>
      <c r="J92" s="16">
        <v>28</v>
      </c>
      <c r="K92">
        <f t="shared" si="1"/>
        <v>400</v>
      </c>
    </row>
    <row r="93" spans="3:11" x14ac:dyDescent="0.25">
      <c r="C93" s="2" t="s">
        <v>90</v>
      </c>
      <c r="D93" s="10">
        <v>8</v>
      </c>
      <c r="E93" s="10">
        <v>8</v>
      </c>
      <c r="F93" s="10">
        <v>6</v>
      </c>
      <c r="G93" s="10">
        <v>5</v>
      </c>
      <c r="H93" s="16">
        <v>4</v>
      </c>
      <c r="I93" s="16">
        <v>5</v>
      </c>
      <c r="J93" s="16">
        <v>3</v>
      </c>
      <c r="K93">
        <f t="shared" si="1"/>
        <v>80</v>
      </c>
    </row>
    <row r="94" spans="3:11" x14ac:dyDescent="0.25">
      <c r="C94" s="2" t="s">
        <v>91</v>
      </c>
      <c r="D94" s="10">
        <v>0</v>
      </c>
      <c r="E94" s="10">
        <v>0</v>
      </c>
      <c r="F94" s="10">
        <v>0</v>
      </c>
      <c r="G94" s="10">
        <v>0</v>
      </c>
      <c r="H94" s="16">
        <v>0</v>
      </c>
      <c r="I94" s="16">
        <v>40</v>
      </c>
      <c r="J94" s="16">
        <v>30</v>
      </c>
      <c r="K94">
        <f t="shared" si="1"/>
        <v>0</v>
      </c>
    </row>
    <row r="95" spans="3:11" x14ac:dyDescent="0.25">
      <c r="C95" s="2" t="s">
        <v>92</v>
      </c>
      <c r="D95" s="10">
        <v>62</v>
      </c>
      <c r="E95" s="10">
        <v>62</v>
      </c>
      <c r="F95" s="10">
        <v>30</v>
      </c>
      <c r="G95" s="10">
        <v>30</v>
      </c>
      <c r="H95" s="16">
        <v>30</v>
      </c>
      <c r="I95" s="16">
        <v>45</v>
      </c>
      <c r="J95" s="16">
        <v>30</v>
      </c>
      <c r="K95">
        <f t="shared" si="1"/>
        <v>620</v>
      </c>
    </row>
    <row r="96" spans="3:11" x14ac:dyDescent="0.25">
      <c r="C96" s="2" t="s">
        <v>93</v>
      </c>
      <c r="D96" s="10">
        <v>4</v>
      </c>
      <c r="E96" s="10">
        <v>3.0000000000000009</v>
      </c>
      <c r="F96" s="10">
        <v>3.0000000000000004</v>
      </c>
      <c r="G96" s="10">
        <v>3.0000000000000004</v>
      </c>
      <c r="H96" s="16">
        <v>3.0000000000000009</v>
      </c>
      <c r="I96" s="16">
        <v>2.0000000000000009</v>
      </c>
      <c r="J96" s="16">
        <v>2.0000000000000004</v>
      </c>
      <c r="K96">
        <f t="shared" si="1"/>
        <v>40</v>
      </c>
    </row>
    <row r="97" spans="3:11" x14ac:dyDescent="0.25">
      <c r="C97" s="2" t="s">
        <v>94</v>
      </c>
      <c r="D97" s="10">
        <v>12</v>
      </c>
      <c r="E97" s="10">
        <v>12</v>
      </c>
      <c r="F97" s="10">
        <v>10</v>
      </c>
      <c r="G97" s="10">
        <v>11</v>
      </c>
      <c r="H97" s="16">
        <v>10</v>
      </c>
      <c r="I97" s="16">
        <v>9</v>
      </c>
      <c r="J97" s="16">
        <v>8</v>
      </c>
      <c r="K97">
        <f t="shared" si="1"/>
        <v>120</v>
      </c>
    </row>
    <row r="98" spans="3:11" x14ac:dyDescent="0.25">
      <c r="C98" s="4" t="s">
        <v>95</v>
      </c>
      <c r="D98" s="10">
        <v>26</v>
      </c>
      <c r="E98" s="10">
        <v>27</v>
      </c>
      <c r="F98" s="10">
        <v>21</v>
      </c>
      <c r="G98" s="10">
        <v>23</v>
      </c>
      <c r="H98" s="16">
        <v>16</v>
      </c>
      <c r="I98" s="16">
        <v>15</v>
      </c>
      <c r="J98" s="16">
        <v>16</v>
      </c>
      <c r="K98">
        <f t="shared" si="1"/>
        <v>260</v>
      </c>
    </row>
    <row r="99" spans="3:11" x14ac:dyDescent="0.25">
      <c r="C99" s="2" t="s">
        <v>96</v>
      </c>
      <c r="D99" s="10">
        <v>2</v>
      </c>
      <c r="E99" s="10">
        <v>6</v>
      </c>
      <c r="F99" s="10">
        <v>6</v>
      </c>
      <c r="G99" s="10">
        <v>9</v>
      </c>
      <c r="H99" s="16">
        <v>4</v>
      </c>
      <c r="I99" s="16">
        <v>4</v>
      </c>
      <c r="J99" s="16">
        <v>4</v>
      </c>
      <c r="K99">
        <f t="shared" si="1"/>
        <v>20</v>
      </c>
    </row>
    <row r="100" spans="3:11" x14ac:dyDescent="0.25">
      <c r="C100" s="2" t="s">
        <v>97</v>
      </c>
      <c r="D100" s="10">
        <v>4</v>
      </c>
      <c r="E100" s="10">
        <v>4</v>
      </c>
      <c r="F100" s="10">
        <v>2</v>
      </c>
      <c r="G100" s="10">
        <v>2</v>
      </c>
      <c r="H100" s="16">
        <v>2</v>
      </c>
      <c r="I100" s="16">
        <v>3</v>
      </c>
      <c r="J100" s="16">
        <v>2</v>
      </c>
      <c r="K100">
        <f t="shared" si="1"/>
        <v>40</v>
      </c>
    </row>
    <row r="101" spans="3:11" x14ac:dyDescent="0.25">
      <c r="C101" s="2" t="s">
        <v>98</v>
      </c>
      <c r="D101" s="10">
        <v>12</v>
      </c>
      <c r="E101" s="10">
        <v>12</v>
      </c>
      <c r="F101" s="10">
        <v>9</v>
      </c>
      <c r="G101" s="10">
        <v>8</v>
      </c>
      <c r="H101" s="16">
        <v>7</v>
      </c>
      <c r="I101" s="16">
        <v>10.5</v>
      </c>
      <c r="J101" s="16">
        <v>7</v>
      </c>
      <c r="K101">
        <f t="shared" si="1"/>
        <v>120</v>
      </c>
    </row>
    <row r="102" spans="3:11" x14ac:dyDescent="0.25">
      <c r="C102" s="3" t="s">
        <v>99</v>
      </c>
      <c r="D102" s="10">
        <v>6</v>
      </c>
      <c r="E102" s="10">
        <v>6</v>
      </c>
      <c r="F102" s="10">
        <v>6</v>
      </c>
      <c r="G102" s="10">
        <v>6</v>
      </c>
      <c r="H102" s="16">
        <v>6</v>
      </c>
      <c r="I102" s="16">
        <v>6</v>
      </c>
      <c r="J102" s="16">
        <v>3</v>
      </c>
      <c r="K102">
        <f t="shared" si="1"/>
        <v>60</v>
      </c>
    </row>
    <row r="103" spans="3:11" x14ac:dyDescent="0.25">
      <c r="C103" s="2" t="s">
        <v>100</v>
      </c>
      <c r="D103" s="10">
        <v>4</v>
      </c>
      <c r="E103" s="10">
        <v>4</v>
      </c>
      <c r="F103" s="10">
        <v>4</v>
      </c>
      <c r="G103" s="10">
        <v>3</v>
      </c>
      <c r="H103" s="16">
        <v>1</v>
      </c>
      <c r="I103" s="16">
        <v>1.5</v>
      </c>
      <c r="J103" s="16">
        <v>1</v>
      </c>
      <c r="K103">
        <f t="shared" si="1"/>
        <v>40</v>
      </c>
    </row>
    <row r="104" spans="3:11" x14ac:dyDescent="0.25">
      <c r="C104" s="2" t="s">
        <v>101</v>
      </c>
      <c r="D104" s="10">
        <v>2</v>
      </c>
      <c r="E104" s="10">
        <v>2</v>
      </c>
      <c r="F104" s="10">
        <v>4</v>
      </c>
      <c r="G104" s="10">
        <v>4</v>
      </c>
      <c r="H104" s="16">
        <v>4</v>
      </c>
      <c r="I104" s="16">
        <v>4</v>
      </c>
      <c r="J104" s="16">
        <v>4</v>
      </c>
      <c r="K104">
        <f t="shared" si="1"/>
        <v>20</v>
      </c>
    </row>
    <row r="105" spans="3:11" x14ac:dyDescent="0.25">
      <c r="C105" s="2" t="s">
        <v>102</v>
      </c>
      <c r="D105" s="10">
        <v>5</v>
      </c>
      <c r="E105" s="10">
        <v>4</v>
      </c>
      <c r="F105" s="10">
        <v>4.0000000000000009</v>
      </c>
      <c r="G105" s="10">
        <v>4</v>
      </c>
      <c r="H105" s="16">
        <v>4.0000000000000018</v>
      </c>
      <c r="I105" s="16">
        <v>4.0000000000000009</v>
      </c>
      <c r="J105" s="16">
        <v>3</v>
      </c>
      <c r="K105">
        <f t="shared" si="1"/>
        <v>50</v>
      </c>
    </row>
    <row r="106" spans="3:11" x14ac:dyDescent="0.25">
      <c r="C106" s="2" t="s">
        <v>103</v>
      </c>
      <c r="D106" s="10">
        <v>108</v>
      </c>
      <c r="E106" s="10">
        <v>122</v>
      </c>
      <c r="F106" s="10">
        <v>108</v>
      </c>
      <c r="G106" s="10">
        <v>117</v>
      </c>
      <c r="H106" s="16">
        <v>88</v>
      </c>
      <c r="I106" s="16">
        <v>108</v>
      </c>
      <c r="J106" s="16">
        <v>79</v>
      </c>
      <c r="K106">
        <f t="shared" si="1"/>
        <v>1080</v>
      </c>
    </row>
    <row r="107" spans="3:11" x14ac:dyDescent="0.25">
      <c r="C107" s="2" t="s">
        <v>104</v>
      </c>
      <c r="D107" s="10">
        <v>14</v>
      </c>
      <c r="E107" s="10">
        <v>14</v>
      </c>
      <c r="F107" s="10">
        <v>10.199999999999999</v>
      </c>
      <c r="G107" s="10">
        <v>10.199999999999999</v>
      </c>
      <c r="H107" s="16">
        <v>5.5</v>
      </c>
      <c r="I107" s="16">
        <v>6</v>
      </c>
      <c r="J107" s="16">
        <v>3.5</v>
      </c>
      <c r="K107">
        <f>D107*10</f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D750-7775-4BB9-8C69-E3F3F8B0219D}">
  <dimension ref="A1:AD18"/>
  <sheetViews>
    <sheetView tabSelected="1" zoomScale="157" zoomScaleNormal="157" workbookViewId="0">
      <selection activeCell="A4" sqref="A4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11.28515625" customWidth="1"/>
  </cols>
  <sheetData>
    <row r="1" spans="1:30" ht="15.75" customHeight="1" x14ac:dyDescent="0.25">
      <c r="A1" s="31" t="s">
        <v>125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ht="15.75" customHeight="1" x14ac:dyDescent="0.25">
      <c r="A2" s="31" t="s">
        <v>126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1:30" ht="15.75" customHeight="1" x14ac:dyDescent="0.25">
      <c r="A3" s="33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0" ht="15.75" customHeight="1" x14ac:dyDescent="0.25">
      <c r="A4" s="31" t="s">
        <v>161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</row>
    <row r="5" spans="1:30" ht="15.75" customHeight="1" x14ac:dyDescent="0.25">
      <c r="A5" s="31" t="s">
        <v>122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spans="1:30" ht="15.75" customHeight="1" x14ac:dyDescent="0.25">
      <c r="A6" s="31" t="s">
        <v>116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15.75" customHeight="1" x14ac:dyDescent="0.25">
      <c r="A7" s="31" t="s">
        <v>117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ht="15.75" customHeight="1" x14ac:dyDescent="0.25">
      <c r="A8" s="35" t="s">
        <v>118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spans="1:30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0" ht="15.75" thickBo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spans="1:30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30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30" x14ac:dyDescent="0.25">
      <c r="A13" s="19">
        <v>1</v>
      </c>
      <c r="B13" s="16" t="s">
        <v>153</v>
      </c>
      <c r="C13" s="20" t="s">
        <v>159</v>
      </c>
      <c r="D13" s="20" t="s">
        <v>159</v>
      </c>
      <c r="E13" s="20">
        <v>40</v>
      </c>
      <c r="F13" s="10"/>
      <c r="G13" s="10"/>
    </row>
    <row r="14" spans="1:30" x14ac:dyDescent="0.25">
      <c r="A14" s="19">
        <v>2</v>
      </c>
      <c r="B14" s="16" t="s">
        <v>46</v>
      </c>
      <c r="C14" s="20" t="s">
        <v>159</v>
      </c>
      <c r="D14" s="20" t="s">
        <v>159</v>
      </c>
      <c r="E14" s="20">
        <v>80</v>
      </c>
      <c r="F14" s="10"/>
      <c r="G14" s="10"/>
    </row>
    <row r="15" spans="1:30" x14ac:dyDescent="0.25">
      <c r="A15" s="19">
        <v>3</v>
      </c>
      <c r="B15" s="16" t="s">
        <v>77</v>
      </c>
      <c r="C15" s="20" t="s">
        <v>159</v>
      </c>
      <c r="D15" s="20" t="s">
        <v>159</v>
      </c>
      <c r="E15" s="20">
        <v>80</v>
      </c>
      <c r="F15" s="10"/>
      <c r="G15" s="10"/>
    </row>
    <row r="16" spans="1:30" x14ac:dyDescent="0.25">
      <c r="A16" s="19">
        <v>4</v>
      </c>
      <c r="B16" s="16" t="s">
        <v>90</v>
      </c>
      <c r="C16" s="20" t="s">
        <v>159</v>
      </c>
      <c r="D16" s="20" t="s">
        <v>159</v>
      </c>
      <c r="E16" s="20">
        <v>100</v>
      </c>
      <c r="F16" s="10"/>
      <c r="G16" s="10"/>
    </row>
    <row r="17" spans="1:7" ht="15.75" thickBot="1" x14ac:dyDescent="0.3">
      <c r="A17" s="19">
        <v>5</v>
      </c>
      <c r="B17" s="16" t="s">
        <v>154</v>
      </c>
      <c r="C17" s="20" t="s">
        <v>159</v>
      </c>
      <c r="D17" s="20" t="s">
        <v>159</v>
      </c>
      <c r="E17" s="20">
        <v>240</v>
      </c>
      <c r="F17" s="10"/>
      <c r="G17" s="10"/>
    </row>
    <row r="18" spans="1:7" ht="15.75" thickBot="1" x14ac:dyDescent="0.3">
      <c r="A18" s="36" t="s">
        <v>119</v>
      </c>
      <c r="B18" s="37"/>
      <c r="C18" s="37"/>
      <c r="D18" s="37"/>
      <c r="E18" s="37"/>
      <c r="F18" s="38"/>
      <c r="G18" s="11"/>
    </row>
  </sheetData>
  <mergeCells count="1">
    <mergeCell ref="A18:F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08AF-DCC5-4C52-BDED-F6848B7BE286}">
  <dimension ref="A1:AC24"/>
  <sheetViews>
    <sheetView zoomScale="157" zoomScaleNormal="157" workbookViewId="0">
      <selection activeCell="A4" sqref="A4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11.28515625" customWidth="1"/>
  </cols>
  <sheetData>
    <row r="1" spans="1:29" ht="15.75" customHeight="1" x14ac:dyDescent="0.25">
      <c r="A1" s="31" t="s">
        <v>120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ht="15.75" customHeight="1" x14ac:dyDescent="0.25">
      <c r="A2" s="31" t="s">
        <v>121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15.75" customHeight="1" x14ac:dyDescent="0.25">
      <c r="A3" s="33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29" ht="15.75" customHeight="1" x14ac:dyDescent="0.25">
      <c r="A4" s="31" t="s">
        <v>161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</row>
    <row r="5" spans="1:29" ht="15.75" customHeight="1" x14ac:dyDescent="0.25">
      <c r="A5" s="31" t="s">
        <v>122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pans="1:29" ht="15.75" customHeight="1" x14ac:dyDescent="0.25">
      <c r="A6" s="31" t="s">
        <v>116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29" ht="15.75" customHeight="1" x14ac:dyDescent="0.25">
      <c r="A7" s="31" t="s">
        <v>117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29" ht="15.75" customHeight="1" x14ac:dyDescent="0.25">
      <c r="A8" s="33" t="s">
        <v>118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1:29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29" ht="15.75" thickBo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</row>
    <row r="11" spans="1:29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29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29" x14ac:dyDescent="0.25">
      <c r="A13" s="24">
        <v>1</v>
      </c>
      <c r="B13" s="25" t="s">
        <v>1</v>
      </c>
      <c r="C13" s="26" t="s">
        <v>159</v>
      </c>
      <c r="D13" s="26" t="s">
        <v>159</v>
      </c>
      <c r="E13" s="26">
        <v>40</v>
      </c>
      <c r="F13" s="27"/>
      <c r="G13" s="27"/>
    </row>
    <row r="14" spans="1:29" x14ac:dyDescent="0.25">
      <c r="A14" s="19">
        <v>2</v>
      </c>
      <c r="B14" s="16" t="s">
        <v>6</v>
      </c>
      <c r="C14" s="26" t="s">
        <v>159</v>
      </c>
      <c r="D14" s="26" t="s">
        <v>159</v>
      </c>
      <c r="E14" s="20">
        <v>30</v>
      </c>
      <c r="F14" s="21"/>
      <c r="G14" s="21"/>
    </row>
    <row r="15" spans="1:29" x14ac:dyDescent="0.25">
      <c r="A15" s="24">
        <v>3</v>
      </c>
      <c r="B15" s="16" t="s">
        <v>37</v>
      </c>
      <c r="C15" s="26" t="s">
        <v>159</v>
      </c>
      <c r="D15" s="26" t="s">
        <v>159</v>
      </c>
      <c r="E15" s="20">
        <v>120</v>
      </c>
      <c r="F15" s="21"/>
      <c r="G15" s="21"/>
    </row>
    <row r="16" spans="1:29" x14ac:dyDescent="0.25">
      <c r="A16" s="19">
        <v>4</v>
      </c>
      <c r="B16" s="16" t="s">
        <v>41</v>
      </c>
      <c r="C16" s="26" t="s">
        <v>159</v>
      </c>
      <c r="D16" s="26" t="s">
        <v>159</v>
      </c>
      <c r="E16" s="20">
        <v>120</v>
      </c>
      <c r="F16" s="21"/>
      <c r="G16" s="21"/>
    </row>
    <row r="17" spans="1:7" x14ac:dyDescent="0.25">
      <c r="A17" s="24">
        <v>5</v>
      </c>
      <c r="B17" s="15" t="s">
        <v>56</v>
      </c>
      <c r="C17" s="26" t="s">
        <v>159</v>
      </c>
      <c r="D17" s="26" t="s">
        <v>159</v>
      </c>
      <c r="E17" s="20">
        <v>220</v>
      </c>
      <c r="F17" s="21"/>
      <c r="G17" s="21"/>
    </row>
    <row r="18" spans="1:7" x14ac:dyDescent="0.25">
      <c r="A18" s="19">
        <v>6</v>
      </c>
      <c r="B18" s="16" t="s">
        <v>67</v>
      </c>
      <c r="C18" s="26" t="s">
        <v>159</v>
      </c>
      <c r="D18" s="26" t="s">
        <v>159</v>
      </c>
      <c r="E18" s="20">
        <v>30</v>
      </c>
      <c r="F18" s="21"/>
      <c r="G18" s="21"/>
    </row>
    <row r="19" spans="1:7" x14ac:dyDescent="0.25">
      <c r="A19" s="24">
        <v>7</v>
      </c>
      <c r="B19" s="16" t="s">
        <v>152</v>
      </c>
      <c r="C19" s="26" t="s">
        <v>159</v>
      </c>
      <c r="D19" s="26" t="s">
        <v>159</v>
      </c>
      <c r="E19" s="20">
        <v>10</v>
      </c>
      <c r="F19" s="21"/>
      <c r="G19" s="21"/>
    </row>
    <row r="20" spans="1:7" x14ac:dyDescent="0.25">
      <c r="A20" s="19">
        <v>8</v>
      </c>
      <c r="B20" s="16" t="s">
        <v>76</v>
      </c>
      <c r="C20" s="26" t="s">
        <v>159</v>
      </c>
      <c r="D20" s="26" t="s">
        <v>159</v>
      </c>
      <c r="E20" s="20">
        <v>20</v>
      </c>
      <c r="F20" s="21"/>
      <c r="G20" s="21"/>
    </row>
    <row r="21" spans="1:7" x14ac:dyDescent="0.25">
      <c r="A21" s="24">
        <v>9</v>
      </c>
      <c r="B21" s="16" t="s">
        <v>84</v>
      </c>
      <c r="C21" s="26" t="s">
        <v>159</v>
      </c>
      <c r="D21" s="26" t="s">
        <v>159</v>
      </c>
      <c r="E21" s="20">
        <v>120</v>
      </c>
      <c r="F21" s="21"/>
      <c r="G21" s="21"/>
    </row>
    <row r="22" spans="1:7" x14ac:dyDescent="0.25">
      <c r="A22" s="19">
        <v>10</v>
      </c>
      <c r="B22" s="16" t="s">
        <v>100</v>
      </c>
      <c r="C22" s="26" t="s">
        <v>159</v>
      </c>
      <c r="D22" s="26" t="s">
        <v>159</v>
      </c>
      <c r="E22" s="20">
        <v>80</v>
      </c>
      <c r="F22" s="21"/>
      <c r="G22" s="21"/>
    </row>
    <row r="23" spans="1:7" ht="15.75" thickBot="1" x14ac:dyDescent="0.3">
      <c r="A23" s="24">
        <v>11</v>
      </c>
      <c r="B23" s="28" t="s">
        <v>104</v>
      </c>
      <c r="C23" s="26" t="s">
        <v>159</v>
      </c>
      <c r="D23" s="26" t="s">
        <v>159</v>
      </c>
      <c r="E23" s="30">
        <v>150</v>
      </c>
      <c r="F23" s="29"/>
      <c r="G23" s="29"/>
    </row>
    <row r="24" spans="1:7" ht="15.75" thickBot="1" x14ac:dyDescent="0.3">
      <c r="A24" s="36" t="s">
        <v>119</v>
      </c>
      <c r="B24" s="37"/>
      <c r="C24" s="37"/>
      <c r="D24" s="37"/>
      <c r="E24" s="37"/>
      <c r="F24" s="38"/>
      <c r="G24" s="11"/>
    </row>
  </sheetData>
  <mergeCells count="1">
    <mergeCell ref="A24:F2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73D76-F246-43EA-8C90-C769E5D4545E}">
  <dimension ref="A1:V17"/>
  <sheetViews>
    <sheetView zoomScale="157" zoomScaleNormal="157" workbookViewId="0">
      <selection activeCell="J15" sqref="J15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11.28515625" customWidth="1"/>
  </cols>
  <sheetData>
    <row r="1" spans="1:22" ht="15.75" customHeight="1" x14ac:dyDescent="0.25">
      <c r="A1" s="31" t="s">
        <v>123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15.75" customHeight="1" x14ac:dyDescent="0.25">
      <c r="A2" s="31" t="s">
        <v>124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15.75" customHeight="1" x14ac:dyDescent="0.25">
      <c r="A3" s="33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2" ht="15.75" customHeight="1" x14ac:dyDescent="0.25">
      <c r="A4" s="31" t="s">
        <v>161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15.75" customHeight="1" x14ac:dyDescent="0.25">
      <c r="A5" s="31" t="s">
        <v>122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15.75" customHeight="1" x14ac:dyDescent="0.25">
      <c r="A6" s="31" t="s">
        <v>116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5.75" customHeight="1" x14ac:dyDescent="0.25">
      <c r="A7" s="31" t="s">
        <v>117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5.75" customHeight="1" x14ac:dyDescent="0.25">
      <c r="A8" s="33" t="s">
        <v>118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5.75" thickBot="1" x14ac:dyDescent="0.3"/>
    <row r="11" spans="1:22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22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22" x14ac:dyDescent="0.25">
      <c r="A13" s="19">
        <v>1</v>
      </c>
      <c r="B13" s="16" t="s">
        <v>23</v>
      </c>
      <c r="C13" s="20" t="s">
        <v>159</v>
      </c>
      <c r="D13" s="20" t="s">
        <v>159</v>
      </c>
      <c r="E13" s="20">
        <v>100</v>
      </c>
      <c r="F13" s="10"/>
      <c r="G13" s="10"/>
    </row>
    <row r="14" spans="1:22" x14ac:dyDescent="0.25">
      <c r="A14" s="19">
        <v>2</v>
      </c>
      <c r="B14" s="16" t="s">
        <v>151</v>
      </c>
      <c r="C14" s="20" t="s">
        <v>159</v>
      </c>
      <c r="D14" s="20" t="s">
        <v>159</v>
      </c>
      <c r="E14" s="20">
        <v>40</v>
      </c>
      <c r="F14" s="10"/>
      <c r="G14" s="10"/>
    </row>
    <row r="15" spans="1:22" x14ac:dyDescent="0.25">
      <c r="A15" s="19">
        <v>3</v>
      </c>
      <c r="B15" s="16" t="s">
        <v>150</v>
      </c>
      <c r="C15" s="20" t="s">
        <v>158</v>
      </c>
      <c r="D15" s="20" t="s">
        <v>158</v>
      </c>
      <c r="E15" s="20">
        <v>60</v>
      </c>
      <c r="F15" s="10"/>
      <c r="G15" s="10"/>
    </row>
    <row r="16" spans="1:22" ht="15.75" thickBot="1" x14ac:dyDescent="0.3">
      <c r="A16" s="19">
        <v>4</v>
      </c>
      <c r="B16" s="16" t="s">
        <v>34</v>
      </c>
      <c r="C16" s="20" t="s">
        <v>158</v>
      </c>
      <c r="D16" s="20" t="s">
        <v>158</v>
      </c>
      <c r="E16" s="20">
        <v>60</v>
      </c>
      <c r="F16" s="10"/>
      <c r="G16" s="10"/>
    </row>
    <row r="17" spans="1:7" ht="15.75" thickBot="1" x14ac:dyDescent="0.3">
      <c r="A17" s="36" t="s">
        <v>119</v>
      </c>
      <c r="B17" s="37"/>
      <c r="C17" s="37"/>
      <c r="D17" s="37"/>
      <c r="E17" s="37"/>
      <c r="F17" s="38"/>
      <c r="G17" s="11"/>
    </row>
  </sheetData>
  <mergeCells count="1">
    <mergeCell ref="A17:F1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CE8E-40F2-4DCD-AEDB-ED10A19AF2F9}">
  <dimension ref="A1:Q39"/>
  <sheetViews>
    <sheetView zoomScale="157" zoomScaleNormal="157" workbookViewId="0">
      <selection activeCell="A4" sqref="A4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11.28515625" customWidth="1"/>
  </cols>
  <sheetData>
    <row r="1" spans="1:17" ht="15.75" customHeight="1" x14ac:dyDescent="0.25">
      <c r="A1" s="31" t="s">
        <v>131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5.75" customHeight="1" x14ac:dyDescent="0.25">
      <c r="A2" s="31" t="s">
        <v>132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5.75" customHeight="1" x14ac:dyDescent="0.25">
      <c r="A3" s="33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5.75" customHeight="1" x14ac:dyDescent="0.25">
      <c r="A4" s="31" t="s">
        <v>162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5.75" customHeight="1" x14ac:dyDescent="0.25">
      <c r="A5" s="31" t="s">
        <v>122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15.75" customHeight="1" x14ac:dyDescent="0.25">
      <c r="A6" s="31" t="s">
        <v>116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ht="15.75" customHeight="1" x14ac:dyDescent="0.25">
      <c r="A7" s="31" t="s">
        <v>117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15.75" customHeight="1" x14ac:dyDescent="0.25">
      <c r="A8" s="33" t="s">
        <v>118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15.75" x14ac:dyDescent="0.25">
      <c r="A9" s="6"/>
    </row>
    <row r="10" spans="1:17" ht="16.5" thickBot="1" x14ac:dyDescent="0.3">
      <c r="A10" s="6"/>
    </row>
    <row r="11" spans="1:17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17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17" x14ac:dyDescent="0.25">
      <c r="A13" s="19">
        <v>1</v>
      </c>
      <c r="B13" s="23" t="s">
        <v>2</v>
      </c>
      <c r="C13" s="20" t="s">
        <v>155</v>
      </c>
      <c r="D13" s="20" t="s">
        <v>155</v>
      </c>
      <c r="E13" s="20">
        <v>140</v>
      </c>
      <c r="F13" s="10"/>
      <c r="G13" s="10"/>
    </row>
    <row r="14" spans="1:17" x14ac:dyDescent="0.25">
      <c r="A14" s="19">
        <v>2</v>
      </c>
      <c r="B14" s="16" t="s">
        <v>11</v>
      </c>
      <c r="C14" s="20" t="s">
        <v>155</v>
      </c>
      <c r="D14" s="20" t="s">
        <v>155</v>
      </c>
      <c r="E14" s="20">
        <v>200</v>
      </c>
      <c r="F14" s="10"/>
      <c r="G14" s="10"/>
    </row>
    <row r="15" spans="1:17" x14ac:dyDescent="0.25">
      <c r="A15" s="19">
        <v>3</v>
      </c>
      <c r="B15" s="16" t="s">
        <v>12</v>
      </c>
      <c r="C15" s="20" t="s">
        <v>155</v>
      </c>
      <c r="D15" s="20" t="s">
        <v>155</v>
      </c>
      <c r="E15" s="20">
        <v>60</v>
      </c>
      <c r="F15" s="10"/>
      <c r="G15" s="10"/>
    </row>
    <row r="16" spans="1:17" x14ac:dyDescent="0.25">
      <c r="A16" s="19">
        <v>4</v>
      </c>
      <c r="B16" s="16" t="s">
        <v>19</v>
      </c>
      <c r="C16" s="20" t="s">
        <v>155</v>
      </c>
      <c r="D16" s="20" t="s">
        <v>155</v>
      </c>
      <c r="E16" s="20">
        <v>40</v>
      </c>
      <c r="F16" s="10"/>
      <c r="G16" s="10"/>
    </row>
    <row r="17" spans="1:7" x14ac:dyDescent="0.25">
      <c r="A17" s="19">
        <v>5</v>
      </c>
      <c r="B17" s="16" t="s">
        <v>20</v>
      </c>
      <c r="C17" s="20" t="s">
        <v>158</v>
      </c>
      <c r="D17" s="20" t="s">
        <v>158</v>
      </c>
      <c r="E17" s="20">
        <v>80</v>
      </c>
      <c r="F17" s="10"/>
      <c r="G17" s="10"/>
    </row>
    <row r="18" spans="1:7" x14ac:dyDescent="0.25">
      <c r="A18" s="19">
        <v>6</v>
      </c>
      <c r="B18" s="16" t="s">
        <v>25</v>
      </c>
      <c r="C18" s="20" t="s">
        <v>155</v>
      </c>
      <c r="D18" s="20" t="s">
        <v>155</v>
      </c>
      <c r="E18" s="20">
        <v>100</v>
      </c>
      <c r="F18" s="10"/>
      <c r="G18" s="10"/>
    </row>
    <row r="19" spans="1:7" x14ac:dyDescent="0.25">
      <c r="A19" s="19">
        <v>7</v>
      </c>
      <c r="B19" s="16" t="s">
        <v>26</v>
      </c>
      <c r="C19" s="20" t="s">
        <v>155</v>
      </c>
      <c r="D19" s="20" t="s">
        <v>155</v>
      </c>
      <c r="E19" s="20">
        <v>200</v>
      </c>
      <c r="F19" s="10"/>
      <c r="G19" s="10"/>
    </row>
    <row r="20" spans="1:7" x14ac:dyDescent="0.25">
      <c r="A20" s="19">
        <v>8</v>
      </c>
      <c r="B20" s="16" t="s">
        <v>29</v>
      </c>
      <c r="C20" s="20" t="s">
        <v>155</v>
      </c>
      <c r="D20" s="20" t="s">
        <v>155</v>
      </c>
      <c r="E20" s="20">
        <v>1400</v>
      </c>
      <c r="F20" s="10"/>
      <c r="G20" s="10"/>
    </row>
    <row r="21" spans="1:7" x14ac:dyDescent="0.25">
      <c r="A21" s="19">
        <v>9</v>
      </c>
      <c r="B21" s="16" t="s">
        <v>34</v>
      </c>
      <c r="C21" s="20" t="s">
        <v>158</v>
      </c>
      <c r="D21" s="20" t="s">
        <v>158</v>
      </c>
      <c r="E21" s="20">
        <v>80</v>
      </c>
      <c r="F21" s="10"/>
      <c r="G21" s="10"/>
    </row>
    <row r="22" spans="1:7" x14ac:dyDescent="0.25">
      <c r="A22" s="19">
        <v>10</v>
      </c>
      <c r="B22" s="16" t="s">
        <v>35</v>
      </c>
      <c r="C22" s="20" t="s">
        <v>158</v>
      </c>
      <c r="D22" s="20" t="s">
        <v>158</v>
      </c>
      <c r="E22" s="20">
        <v>80</v>
      </c>
      <c r="F22" s="10"/>
      <c r="G22" s="10"/>
    </row>
    <row r="23" spans="1:7" x14ac:dyDescent="0.25">
      <c r="A23" s="19">
        <v>11</v>
      </c>
      <c r="B23" s="15" t="s">
        <v>36</v>
      </c>
      <c r="C23" s="20" t="s">
        <v>155</v>
      </c>
      <c r="D23" s="20" t="s">
        <v>155</v>
      </c>
      <c r="E23" s="20">
        <v>50</v>
      </c>
      <c r="F23" s="10"/>
      <c r="G23" s="10"/>
    </row>
    <row r="24" spans="1:7" x14ac:dyDescent="0.25">
      <c r="A24" s="19">
        <v>12</v>
      </c>
      <c r="B24" s="16" t="s">
        <v>45</v>
      </c>
      <c r="C24" s="20" t="s">
        <v>158</v>
      </c>
      <c r="D24" s="20" t="s">
        <v>158</v>
      </c>
      <c r="E24" s="20">
        <v>80</v>
      </c>
      <c r="F24" s="10"/>
      <c r="G24" s="10"/>
    </row>
    <row r="25" spans="1:7" x14ac:dyDescent="0.25">
      <c r="A25" s="19">
        <v>13</v>
      </c>
      <c r="B25" s="16" t="s">
        <v>53</v>
      </c>
      <c r="C25" s="20" t="s">
        <v>155</v>
      </c>
      <c r="D25" s="20" t="s">
        <v>155</v>
      </c>
      <c r="E25" s="20">
        <v>50</v>
      </c>
      <c r="F25" s="10"/>
      <c r="G25" s="10"/>
    </row>
    <row r="26" spans="1:7" x14ac:dyDescent="0.25">
      <c r="A26" s="19">
        <v>14</v>
      </c>
      <c r="B26" s="16" t="s">
        <v>54</v>
      </c>
      <c r="C26" s="20" t="s">
        <v>155</v>
      </c>
      <c r="D26" s="20" t="s">
        <v>155</v>
      </c>
      <c r="E26" s="20">
        <v>240</v>
      </c>
      <c r="F26" s="10"/>
      <c r="G26" s="10"/>
    </row>
    <row r="27" spans="1:7" x14ac:dyDescent="0.25">
      <c r="A27" s="19">
        <v>15</v>
      </c>
      <c r="B27" s="16" t="s">
        <v>60</v>
      </c>
      <c r="C27" s="20" t="s">
        <v>158</v>
      </c>
      <c r="D27" s="20" t="s">
        <v>158</v>
      </c>
      <c r="E27" s="20">
        <v>250</v>
      </c>
      <c r="F27" s="10"/>
      <c r="G27" s="10"/>
    </row>
    <row r="28" spans="1:7" x14ac:dyDescent="0.25">
      <c r="A28" s="19">
        <v>16</v>
      </c>
      <c r="B28" s="16" t="s">
        <v>61</v>
      </c>
      <c r="C28" s="20" t="s">
        <v>155</v>
      </c>
      <c r="D28" s="20" t="s">
        <v>155</v>
      </c>
      <c r="E28" s="20">
        <v>60</v>
      </c>
      <c r="F28" s="10"/>
      <c r="G28" s="10"/>
    </row>
    <row r="29" spans="1:7" x14ac:dyDescent="0.25">
      <c r="A29" s="19">
        <v>17</v>
      </c>
      <c r="B29" s="16" t="s">
        <v>62</v>
      </c>
      <c r="C29" s="20" t="s">
        <v>155</v>
      </c>
      <c r="D29" s="20" t="s">
        <v>155</v>
      </c>
      <c r="E29" s="20">
        <v>40</v>
      </c>
      <c r="F29" s="10"/>
      <c r="G29" s="10"/>
    </row>
    <row r="30" spans="1:7" x14ac:dyDescent="0.25">
      <c r="A30" s="19">
        <v>18</v>
      </c>
      <c r="B30" s="16" t="s">
        <v>66</v>
      </c>
      <c r="C30" s="20" t="s">
        <v>155</v>
      </c>
      <c r="D30" s="20" t="s">
        <v>155</v>
      </c>
      <c r="E30" s="20">
        <v>40</v>
      </c>
      <c r="F30" s="10"/>
      <c r="G30" s="10"/>
    </row>
    <row r="31" spans="1:7" x14ac:dyDescent="0.25">
      <c r="A31" s="19">
        <v>19</v>
      </c>
      <c r="B31" s="16" t="s">
        <v>74</v>
      </c>
      <c r="C31" s="20" t="s">
        <v>155</v>
      </c>
      <c r="D31" s="20" t="s">
        <v>155</v>
      </c>
      <c r="E31" s="20">
        <v>120</v>
      </c>
      <c r="F31" s="10"/>
      <c r="G31" s="10"/>
    </row>
    <row r="32" spans="1:7" x14ac:dyDescent="0.25">
      <c r="A32" s="19">
        <v>20</v>
      </c>
      <c r="B32" s="16" t="s">
        <v>78</v>
      </c>
      <c r="C32" s="20" t="s">
        <v>155</v>
      </c>
      <c r="D32" s="20" t="s">
        <v>155</v>
      </c>
      <c r="E32" s="20">
        <v>30</v>
      </c>
      <c r="F32" s="10"/>
      <c r="G32" s="10"/>
    </row>
    <row r="33" spans="1:7" x14ac:dyDescent="0.25">
      <c r="A33" s="19">
        <v>21</v>
      </c>
      <c r="B33" s="16" t="s">
        <v>79</v>
      </c>
      <c r="C33" s="20" t="s">
        <v>155</v>
      </c>
      <c r="D33" s="20" t="s">
        <v>155</v>
      </c>
      <c r="E33" s="20">
        <v>30</v>
      </c>
      <c r="F33" s="10"/>
      <c r="G33" s="10"/>
    </row>
    <row r="34" spans="1:7" x14ac:dyDescent="0.25">
      <c r="A34" s="19">
        <v>22</v>
      </c>
      <c r="B34" s="16" t="s">
        <v>80</v>
      </c>
      <c r="C34" s="20" t="s">
        <v>158</v>
      </c>
      <c r="D34" s="20" t="s">
        <v>158</v>
      </c>
      <c r="E34" s="20">
        <v>100</v>
      </c>
      <c r="F34" s="10"/>
      <c r="G34" s="10"/>
    </row>
    <row r="35" spans="1:7" x14ac:dyDescent="0.25">
      <c r="A35" s="19">
        <v>23</v>
      </c>
      <c r="B35" s="16" t="s">
        <v>83</v>
      </c>
      <c r="C35" s="20" t="s">
        <v>158</v>
      </c>
      <c r="D35" s="20" t="s">
        <v>158</v>
      </c>
      <c r="E35" s="20">
        <v>60</v>
      </c>
      <c r="F35" s="10"/>
      <c r="G35" s="10"/>
    </row>
    <row r="36" spans="1:7" x14ac:dyDescent="0.25">
      <c r="A36" s="19">
        <v>24</v>
      </c>
      <c r="B36" s="16" t="s">
        <v>149</v>
      </c>
      <c r="C36" s="20" t="s">
        <v>158</v>
      </c>
      <c r="D36" s="20" t="s">
        <v>158</v>
      </c>
      <c r="E36" s="20">
        <v>60</v>
      </c>
      <c r="F36" s="10"/>
      <c r="G36" s="10"/>
    </row>
    <row r="37" spans="1:7" x14ac:dyDescent="0.25">
      <c r="A37" s="19">
        <v>25</v>
      </c>
      <c r="B37" s="16" t="s">
        <v>94</v>
      </c>
      <c r="C37" s="20" t="s">
        <v>158</v>
      </c>
      <c r="D37" s="20" t="s">
        <v>158</v>
      </c>
      <c r="E37" s="20">
        <v>120</v>
      </c>
      <c r="F37" s="10"/>
      <c r="G37" s="10"/>
    </row>
    <row r="38" spans="1:7" ht="15.75" thickBot="1" x14ac:dyDescent="0.3">
      <c r="A38" s="19">
        <v>26</v>
      </c>
      <c r="B38" s="16" t="s">
        <v>103</v>
      </c>
      <c r="C38" s="20" t="s">
        <v>155</v>
      </c>
      <c r="D38" s="20" t="s">
        <v>155</v>
      </c>
      <c r="E38" s="20">
        <v>2000</v>
      </c>
      <c r="F38" s="10"/>
      <c r="G38" s="10"/>
    </row>
    <row r="39" spans="1:7" ht="15.75" thickBot="1" x14ac:dyDescent="0.3">
      <c r="A39" s="36" t="s">
        <v>119</v>
      </c>
      <c r="B39" s="37"/>
      <c r="C39" s="37"/>
      <c r="D39" s="37"/>
      <c r="E39" s="37"/>
      <c r="F39" s="38"/>
      <c r="G39" s="11"/>
    </row>
  </sheetData>
  <mergeCells count="1">
    <mergeCell ref="A39:F39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CBB8-CA0F-40C2-B63E-97EC4482BB5A}">
  <dimension ref="A1:AE23"/>
  <sheetViews>
    <sheetView topLeftCell="A10" zoomScale="157" zoomScaleNormal="157" workbookViewId="0">
      <selection sqref="A1:H27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11.28515625" customWidth="1"/>
  </cols>
  <sheetData>
    <row r="1" spans="1:31" ht="15.75" customHeight="1" x14ac:dyDescent="0.25">
      <c r="A1" s="31" t="s">
        <v>129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15.75" customHeight="1" x14ac:dyDescent="0.25">
      <c r="A2" s="31" t="s">
        <v>130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15.75" customHeight="1" x14ac:dyDescent="0.25">
      <c r="A3" s="33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pans="1:31" ht="15.75" customHeight="1" x14ac:dyDescent="0.25">
      <c r="A4" s="31" t="s">
        <v>161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</row>
    <row r="5" spans="1:31" ht="15.75" customHeight="1" x14ac:dyDescent="0.25">
      <c r="A5" s="31" t="s">
        <v>122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</row>
    <row r="6" spans="1:31" ht="15.75" customHeight="1" x14ac:dyDescent="0.25">
      <c r="A6" s="31" t="s">
        <v>116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1" ht="15.75" customHeight="1" x14ac:dyDescent="0.25">
      <c r="A7" s="31" t="s">
        <v>117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31" ht="15.75" customHeight="1" x14ac:dyDescent="0.25">
      <c r="A8" s="33" t="s">
        <v>118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 ht="15.75" thickBo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31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31" x14ac:dyDescent="0.25">
      <c r="A13" s="19">
        <v>1</v>
      </c>
      <c r="B13" s="16" t="s">
        <v>8</v>
      </c>
      <c r="C13" s="20" t="s">
        <v>158</v>
      </c>
      <c r="D13" s="20" t="s">
        <v>158</v>
      </c>
      <c r="E13" s="20">
        <v>50</v>
      </c>
      <c r="F13" s="10"/>
      <c r="G13" s="10"/>
    </row>
    <row r="14" spans="1:31" x14ac:dyDescent="0.25">
      <c r="A14" s="19">
        <v>2</v>
      </c>
      <c r="B14" s="16" t="s">
        <v>9</v>
      </c>
      <c r="C14" s="20" t="s">
        <v>158</v>
      </c>
      <c r="D14" s="20" t="s">
        <v>158</v>
      </c>
      <c r="E14" s="20">
        <v>1200</v>
      </c>
      <c r="F14" s="10"/>
      <c r="G14" s="10"/>
    </row>
    <row r="15" spans="1:31" x14ac:dyDescent="0.25">
      <c r="A15" s="19">
        <v>3</v>
      </c>
      <c r="B15" s="16" t="s">
        <v>10</v>
      </c>
      <c r="C15" s="20" t="s">
        <v>158</v>
      </c>
      <c r="D15" s="20" t="s">
        <v>158</v>
      </c>
      <c r="E15" s="20">
        <v>1200</v>
      </c>
      <c r="F15" s="10"/>
      <c r="G15" s="10"/>
    </row>
    <row r="16" spans="1:31" x14ac:dyDescent="0.25">
      <c r="A16" s="19">
        <v>4</v>
      </c>
      <c r="B16" s="16" t="s">
        <v>144</v>
      </c>
      <c r="C16" s="20" t="s">
        <v>155</v>
      </c>
      <c r="D16" s="20" t="s">
        <v>155</v>
      </c>
      <c r="E16" s="20">
        <v>20</v>
      </c>
      <c r="F16" s="10"/>
      <c r="G16" s="10"/>
    </row>
    <row r="17" spans="1:7" x14ac:dyDescent="0.25">
      <c r="A17" s="19">
        <v>5</v>
      </c>
      <c r="B17" s="16" t="s">
        <v>147</v>
      </c>
      <c r="C17" s="20" t="s">
        <v>158</v>
      </c>
      <c r="D17" s="20" t="s">
        <v>158</v>
      </c>
      <c r="E17" s="20">
        <v>100</v>
      </c>
      <c r="F17" s="10"/>
      <c r="G17" s="10"/>
    </row>
    <row r="18" spans="1:7" x14ac:dyDescent="0.25">
      <c r="A18" s="19">
        <v>6</v>
      </c>
      <c r="B18" s="16" t="s">
        <v>146</v>
      </c>
      <c r="C18" s="20" t="s">
        <v>158</v>
      </c>
      <c r="D18" s="20" t="s">
        <v>158</v>
      </c>
      <c r="E18" s="20">
        <v>100</v>
      </c>
      <c r="F18" s="10"/>
      <c r="G18" s="10"/>
    </row>
    <row r="19" spans="1:7" x14ac:dyDescent="0.25">
      <c r="A19" s="19">
        <v>7</v>
      </c>
      <c r="B19" s="16" t="s">
        <v>148</v>
      </c>
      <c r="C19" s="20" t="s">
        <v>158</v>
      </c>
      <c r="D19" s="20" t="s">
        <v>158</v>
      </c>
      <c r="E19" s="20">
        <v>100</v>
      </c>
      <c r="F19" s="10"/>
      <c r="G19" s="10"/>
    </row>
    <row r="20" spans="1:7" x14ac:dyDescent="0.25">
      <c r="A20" s="19">
        <v>8</v>
      </c>
      <c r="B20" s="16" t="s">
        <v>145</v>
      </c>
      <c r="C20" s="20" t="s">
        <v>158</v>
      </c>
      <c r="D20" s="20" t="s">
        <v>158</v>
      </c>
      <c r="E20" s="20">
        <v>100</v>
      </c>
      <c r="F20" s="10"/>
      <c r="G20" s="10"/>
    </row>
    <row r="21" spans="1:7" x14ac:dyDescent="0.25">
      <c r="A21" s="19">
        <v>9</v>
      </c>
      <c r="B21" s="16" t="s">
        <v>15</v>
      </c>
      <c r="C21" s="20" t="s">
        <v>155</v>
      </c>
      <c r="D21" s="20" t="s">
        <v>155</v>
      </c>
      <c r="E21" s="20">
        <v>40</v>
      </c>
      <c r="F21" s="10"/>
      <c r="G21" s="10"/>
    </row>
    <row r="22" spans="1:7" ht="15.75" thickBot="1" x14ac:dyDescent="0.3">
      <c r="A22" s="19">
        <v>10</v>
      </c>
      <c r="B22" s="16" t="s">
        <v>91</v>
      </c>
      <c r="C22" s="20" t="s">
        <v>155</v>
      </c>
      <c r="D22" s="20" t="s">
        <v>155</v>
      </c>
      <c r="E22" s="20">
        <v>40</v>
      </c>
      <c r="F22" s="10"/>
      <c r="G22" s="10"/>
    </row>
    <row r="23" spans="1:7" ht="15.75" thickBot="1" x14ac:dyDescent="0.3">
      <c r="A23" s="36" t="s">
        <v>119</v>
      </c>
      <c r="B23" s="37"/>
      <c r="C23" s="37"/>
      <c r="D23" s="37"/>
      <c r="E23" s="37"/>
      <c r="F23" s="38"/>
      <c r="G23" s="11"/>
    </row>
  </sheetData>
  <mergeCells count="1">
    <mergeCell ref="A23:F2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20872-A7BE-461F-A3B6-B31E59BFC5EB}">
  <dimension ref="A1:U24"/>
  <sheetViews>
    <sheetView topLeftCell="A7" zoomScale="157" zoomScaleNormal="157" workbookViewId="0">
      <selection sqref="A1:G26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11.28515625" customWidth="1"/>
  </cols>
  <sheetData>
    <row r="1" spans="1:21" ht="15.75" customHeight="1" x14ac:dyDescent="0.25">
      <c r="A1" s="31" t="s">
        <v>127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5.75" customHeight="1" x14ac:dyDescent="0.25">
      <c r="A2" s="31" t="s">
        <v>128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5.75" customHeight="1" x14ac:dyDescent="0.25">
      <c r="A3" s="33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5.75" customHeight="1" x14ac:dyDescent="0.25">
      <c r="A4" s="31" t="s">
        <v>161</v>
      </c>
      <c r="B4" s="32"/>
      <c r="C4" s="34"/>
      <c r="D4" s="34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15.75" customHeight="1" x14ac:dyDescent="0.25">
      <c r="A5" s="31" t="s">
        <v>122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15.75" customHeight="1" x14ac:dyDescent="0.25">
      <c r="A6" s="31" t="s">
        <v>116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5.75" customHeight="1" x14ac:dyDescent="0.25">
      <c r="A7" s="31" t="s">
        <v>117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15.75" customHeight="1" x14ac:dyDescent="0.25">
      <c r="A8" s="33" t="s">
        <v>118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15.75" x14ac:dyDescent="0.25">
      <c r="A9" s="6"/>
    </row>
    <row r="10" spans="1:21" ht="15.75" thickBot="1" x14ac:dyDescent="0.3"/>
    <row r="11" spans="1:21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21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21" x14ac:dyDescent="0.25">
      <c r="A13" s="19">
        <v>1</v>
      </c>
      <c r="B13" s="16" t="s">
        <v>142</v>
      </c>
      <c r="C13" s="20" t="s">
        <v>158</v>
      </c>
      <c r="D13" s="20" t="s">
        <v>158</v>
      </c>
      <c r="E13" s="20">
        <v>2500</v>
      </c>
      <c r="F13" s="21"/>
      <c r="G13" s="10"/>
    </row>
    <row r="14" spans="1:21" x14ac:dyDescent="0.25">
      <c r="A14" s="19">
        <v>2</v>
      </c>
      <c r="B14" s="16" t="s">
        <v>143</v>
      </c>
      <c r="C14" s="20" t="s">
        <v>158</v>
      </c>
      <c r="D14" s="20" t="s">
        <v>158</v>
      </c>
      <c r="E14" s="20">
        <v>400</v>
      </c>
      <c r="F14" s="21"/>
      <c r="G14" s="10"/>
    </row>
    <row r="15" spans="1:21" x14ac:dyDescent="0.25">
      <c r="A15" s="19">
        <v>3</v>
      </c>
      <c r="B15" s="15" t="s">
        <v>32</v>
      </c>
      <c r="C15" s="20" t="s">
        <v>158</v>
      </c>
      <c r="D15" s="20" t="s">
        <v>158</v>
      </c>
      <c r="E15" s="20">
        <v>500</v>
      </c>
      <c r="F15" s="21"/>
      <c r="G15" s="10"/>
    </row>
    <row r="16" spans="1:21" x14ac:dyDescent="0.25">
      <c r="A16" s="19">
        <v>4</v>
      </c>
      <c r="B16" s="16" t="s">
        <v>55</v>
      </c>
      <c r="C16" s="20" t="s">
        <v>158</v>
      </c>
      <c r="D16" s="20" t="s">
        <v>158</v>
      </c>
      <c r="E16" s="20">
        <v>150</v>
      </c>
      <c r="F16" s="21"/>
      <c r="G16" s="10"/>
    </row>
    <row r="17" spans="1:7" x14ac:dyDescent="0.25">
      <c r="A17" s="19">
        <v>5</v>
      </c>
      <c r="B17" s="16" t="s">
        <v>59</v>
      </c>
      <c r="C17" s="20" t="s">
        <v>156</v>
      </c>
      <c r="D17" s="20" t="s">
        <v>156</v>
      </c>
      <c r="E17" s="20">
        <v>600</v>
      </c>
      <c r="F17" s="21"/>
      <c r="G17" s="10"/>
    </row>
    <row r="18" spans="1:7" x14ac:dyDescent="0.25">
      <c r="A18" s="19">
        <v>6</v>
      </c>
      <c r="B18" s="15" t="s">
        <v>86</v>
      </c>
      <c r="C18" s="20" t="s">
        <v>155</v>
      </c>
      <c r="D18" s="20" t="s">
        <v>155</v>
      </c>
      <c r="E18" s="20">
        <v>40</v>
      </c>
      <c r="F18" s="21"/>
      <c r="G18" s="10"/>
    </row>
    <row r="19" spans="1:7" x14ac:dyDescent="0.25">
      <c r="A19" s="19">
        <v>7</v>
      </c>
      <c r="B19" s="16" t="s">
        <v>87</v>
      </c>
      <c r="C19" s="20" t="s">
        <v>158</v>
      </c>
      <c r="D19" s="20" t="s">
        <v>158</v>
      </c>
      <c r="E19" s="20">
        <v>80</v>
      </c>
      <c r="F19" s="21"/>
      <c r="G19" s="10"/>
    </row>
    <row r="20" spans="1:7" x14ac:dyDescent="0.25">
      <c r="A20" s="19">
        <v>8</v>
      </c>
      <c r="B20" s="16" t="s">
        <v>88</v>
      </c>
      <c r="C20" s="20" t="s">
        <v>158</v>
      </c>
      <c r="D20" s="20" t="s">
        <v>158</v>
      </c>
      <c r="E20" s="20">
        <v>80</v>
      </c>
      <c r="F20" s="21"/>
      <c r="G20" s="10"/>
    </row>
    <row r="21" spans="1:7" x14ac:dyDescent="0.25">
      <c r="A21" s="19">
        <v>9</v>
      </c>
      <c r="B21" s="15" t="s">
        <v>89</v>
      </c>
      <c r="C21" s="20" t="s">
        <v>158</v>
      </c>
      <c r="D21" s="20" t="s">
        <v>158</v>
      </c>
      <c r="E21" s="20">
        <v>400</v>
      </c>
      <c r="F21" s="21"/>
      <c r="G21" s="10"/>
    </row>
    <row r="22" spans="1:7" x14ac:dyDescent="0.25">
      <c r="A22" s="19">
        <v>10</v>
      </c>
      <c r="B22" s="22" t="s">
        <v>95</v>
      </c>
      <c r="C22" s="20" t="s">
        <v>158</v>
      </c>
      <c r="D22" s="20" t="s">
        <v>158</v>
      </c>
      <c r="E22" s="20">
        <v>600</v>
      </c>
      <c r="F22" s="21"/>
      <c r="G22" s="10"/>
    </row>
    <row r="23" spans="1:7" ht="15.75" thickBot="1" x14ac:dyDescent="0.3">
      <c r="A23" s="19">
        <v>11</v>
      </c>
      <c r="B23" s="16" t="s">
        <v>97</v>
      </c>
      <c r="C23" s="20" t="s">
        <v>158</v>
      </c>
      <c r="D23" s="20" t="s">
        <v>158</v>
      </c>
      <c r="E23" s="20">
        <v>50</v>
      </c>
      <c r="F23" s="21"/>
      <c r="G23" s="10"/>
    </row>
    <row r="24" spans="1:7" ht="15.75" thickBot="1" x14ac:dyDescent="0.3">
      <c r="A24" s="39" t="s">
        <v>119</v>
      </c>
      <c r="B24" s="40"/>
      <c r="C24" s="40"/>
      <c r="D24" s="40"/>
      <c r="E24" s="40"/>
      <c r="F24" s="41"/>
      <c r="G24" s="11"/>
    </row>
  </sheetData>
  <mergeCells count="1">
    <mergeCell ref="A24:F2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EACF-C755-4144-8677-162E0F7324DC}">
  <dimension ref="A1:R56"/>
  <sheetViews>
    <sheetView topLeftCell="A34" zoomScale="135" zoomScaleNormal="135" workbookViewId="0">
      <selection sqref="A1:G56"/>
    </sheetView>
  </sheetViews>
  <sheetFormatPr defaultRowHeight="15" x14ac:dyDescent="0.25"/>
  <cols>
    <col min="2" max="2" width="21.85546875" customWidth="1"/>
    <col min="3" max="3" width="15.85546875" customWidth="1"/>
    <col min="4" max="4" width="15.5703125" customWidth="1"/>
    <col min="5" max="5" width="12.28515625" customWidth="1"/>
    <col min="6" max="6" width="13.42578125" customWidth="1"/>
    <col min="7" max="7" width="38.85546875" customWidth="1"/>
  </cols>
  <sheetData>
    <row r="1" spans="1:18" x14ac:dyDescent="0.25">
      <c r="A1" s="31" t="s">
        <v>112</v>
      </c>
      <c r="B1" s="31"/>
      <c r="C1" s="31"/>
      <c r="D1" s="3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x14ac:dyDescent="0.25">
      <c r="A2" s="31" t="s">
        <v>113</v>
      </c>
      <c r="B2" s="31"/>
      <c r="C2" s="31"/>
      <c r="D2" s="31"/>
      <c r="E2" s="31"/>
      <c r="F2" s="31"/>
      <c r="G2" s="31"/>
      <c r="H2" s="31"/>
      <c r="I2" s="31"/>
      <c r="J2" s="32"/>
      <c r="K2" s="32"/>
      <c r="L2" s="32"/>
      <c r="M2" s="32"/>
      <c r="N2" s="32"/>
      <c r="O2" s="32"/>
      <c r="P2" s="32"/>
      <c r="Q2" s="32"/>
      <c r="R2" s="32"/>
    </row>
    <row r="3" spans="1:18" x14ac:dyDescent="0.25">
      <c r="A3" s="33" t="s">
        <v>114</v>
      </c>
      <c r="B3" s="33"/>
      <c r="C3" s="33"/>
      <c r="D3" s="33"/>
      <c r="E3" s="33"/>
      <c r="F3" s="33"/>
      <c r="G3" s="33"/>
      <c r="H3" s="33"/>
      <c r="I3" s="33"/>
      <c r="J3" s="32"/>
      <c r="K3" s="32"/>
      <c r="L3" s="32"/>
      <c r="M3" s="32"/>
      <c r="N3" s="32"/>
      <c r="O3" s="32"/>
      <c r="P3" s="32"/>
      <c r="Q3" s="32"/>
      <c r="R3" s="32"/>
    </row>
    <row r="4" spans="1:18" x14ac:dyDescent="0.25">
      <c r="A4" s="31" t="s">
        <v>160</v>
      </c>
      <c r="B4" s="31"/>
      <c r="C4" s="31"/>
      <c r="D4" s="31"/>
      <c r="E4" s="31"/>
      <c r="F4" s="31"/>
      <c r="G4" s="31"/>
      <c r="H4" s="31"/>
      <c r="I4" s="31"/>
      <c r="J4" s="32"/>
      <c r="K4" s="32"/>
      <c r="L4" s="32"/>
      <c r="M4" s="32"/>
      <c r="N4" s="32"/>
      <c r="O4" s="32"/>
      <c r="P4" s="32"/>
      <c r="Q4" s="32"/>
      <c r="R4" s="32"/>
    </row>
    <row r="5" spans="1:18" x14ac:dyDescent="0.25">
      <c r="A5" s="31" t="s">
        <v>115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x14ac:dyDescent="0.25">
      <c r="A6" s="31" t="s">
        <v>116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  <c r="M6" s="32"/>
      <c r="N6" s="32"/>
      <c r="O6" s="32"/>
      <c r="P6" s="32"/>
      <c r="Q6" s="32"/>
      <c r="R6" s="32"/>
    </row>
    <row r="7" spans="1:18" x14ac:dyDescent="0.25">
      <c r="A7" s="31" t="s">
        <v>117</v>
      </c>
      <c r="B7" s="31"/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x14ac:dyDescent="0.25">
      <c r="A8" s="33" t="s">
        <v>118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2"/>
      <c r="O8" s="32"/>
      <c r="P8" s="32"/>
      <c r="Q8" s="32"/>
      <c r="R8" s="32"/>
    </row>
    <row r="10" spans="1:18" ht="15.75" thickBot="1" x14ac:dyDescent="0.3"/>
    <row r="11" spans="1:18" ht="29.25" thickBot="1" x14ac:dyDescent="0.3">
      <c r="A11" s="7" t="s">
        <v>105</v>
      </c>
      <c r="B11" s="8" t="s">
        <v>106</v>
      </c>
      <c r="C11" s="8" t="s">
        <v>107</v>
      </c>
      <c r="D11" s="8" t="s">
        <v>108</v>
      </c>
      <c r="E11" s="8" t="s">
        <v>109</v>
      </c>
      <c r="F11" s="8" t="s">
        <v>110</v>
      </c>
      <c r="G11" s="9" t="s">
        <v>111</v>
      </c>
    </row>
    <row r="12" spans="1:18" ht="16.5" thickBot="1" x14ac:dyDescent="0.3">
      <c r="A12" s="12"/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4">
        <v>7</v>
      </c>
    </row>
    <row r="13" spans="1:18" x14ac:dyDescent="0.25">
      <c r="A13" s="1">
        <v>1</v>
      </c>
      <c r="B13" s="2" t="s">
        <v>133</v>
      </c>
      <c r="C13" s="18" t="s">
        <v>158</v>
      </c>
      <c r="D13" s="18" t="s">
        <v>158</v>
      </c>
      <c r="E13" s="18">
        <v>100</v>
      </c>
      <c r="F13" s="10"/>
      <c r="G13" s="10"/>
    </row>
    <row r="14" spans="1:18" x14ac:dyDescent="0.25">
      <c r="A14" s="1">
        <v>2</v>
      </c>
      <c r="B14" s="2" t="s">
        <v>134</v>
      </c>
      <c r="C14" s="18" t="s">
        <v>158</v>
      </c>
      <c r="D14" s="18" t="s">
        <v>158</v>
      </c>
      <c r="E14" s="18">
        <v>40</v>
      </c>
      <c r="F14" s="10"/>
      <c r="G14" s="10"/>
    </row>
    <row r="15" spans="1:18" x14ac:dyDescent="0.25">
      <c r="A15" s="1">
        <v>3</v>
      </c>
      <c r="B15" s="2" t="s">
        <v>5</v>
      </c>
      <c r="C15" s="18" t="s">
        <v>158</v>
      </c>
      <c r="D15" s="18" t="s">
        <v>158</v>
      </c>
      <c r="E15" s="18">
        <v>60</v>
      </c>
      <c r="F15" s="10"/>
      <c r="G15" s="10"/>
    </row>
    <row r="16" spans="1:18" x14ac:dyDescent="0.25">
      <c r="A16" s="1">
        <v>4</v>
      </c>
      <c r="B16" s="2" t="s">
        <v>7</v>
      </c>
      <c r="C16" s="18" t="s">
        <v>158</v>
      </c>
      <c r="D16" s="18" t="s">
        <v>158</v>
      </c>
      <c r="E16" s="18">
        <v>100</v>
      </c>
      <c r="F16" s="10"/>
      <c r="G16" s="10"/>
    </row>
    <row r="17" spans="1:7" x14ac:dyDescent="0.25">
      <c r="A17" s="1">
        <v>5</v>
      </c>
      <c r="B17" s="2" t="s">
        <v>14</v>
      </c>
      <c r="C17" s="18" t="s">
        <v>158</v>
      </c>
      <c r="D17" s="18" t="s">
        <v>158</v>
      </c>
      <c r="E17" s="18">
        <v>20</v>
      </c>
      <c r="F17" s="10"/>
      <c r="G17" s="10"/>
    </row>
    <row r="18" spans="1:7" x14ac:dyDescent="0.25">
      <c r="A18" s="1">
        <v>6</v>
      </c>
      <c r="B18" s="2" t="s">
        <v>135</v>
      </c>
      <c r="C18" s="18" t="s">
        <v>155</v>
      </c>
      <c r="D18" s="18" t="s">
        <v>155</v>
      </c>
      <c r="E18" s="18">
        <v>10</v>
      </c>
      <c r="F18" s="10"/>
      <c r="G18" s="10"/>
    </row>
    <row r="19" spans="1:7" x14ac:dyDescent="0.25">
      <c r="A19" s="1">
        <v>7</v>
      </c>
      <c r="B19" s="2" t="s">
        <v>17</v>
      </c>
      <c r="C19" s="18" t="s">
        <v>155</v>
      </c>
      <c r="D19" s="18" t="s">
        <v>155</v>
      </c>
      <c r="E19" s="18">
        <v>60</v>
      </c>
      <c r="F19" s="10"/>
      <c r="G19" s="10"/>
    </row>
    <row r="20" spans="1:7" x14ac:dyDescent="0.25">
      <c r="A20" s="1">
        <v>8</v>
      </c>
      <c r="B20" s="2" t="s">
        <v>18</v>
      </c>
      <c r="C20" s="18" t="s">
        <v>158</v>
      </c>
      <c r="D20" s="18" t="s">
        <v>158</v>
      </c>
      <c r="E20" s="18">
        <v>20</v>
      </c>
      <c r="F20" s="10"/>
      <c r="G20" s="10"/>
    </row>
    <row r="21" spans="1:7" x14ac:dyDescent="0.25">
      <c r="A21" s="1">
        <v>9</v>
      </c>
      <c r="B21" s="4" t="s">
        <v>22</v>
      </c>
      <c r="C21" s="18" t="s">
        <v>158</v>
      </c>
      <c r="D21" s="18" t="s">
        <v>158</v>
      </c>
      <c r="E21" s="18">
        <v>40</v>
      </c>
      <c r="F21" s="10"/>
      <c r="G21" s="10"/>
    </row>
    <row r="22" spans="1:7" x14ac:dyDescent="0.25">
      <c r="A22" s="1">
        <v>10</v>
      </c>
      <c r="B22" s="2" t="s">
        <v>24</v>
      </c>
      <c r="C22" s="18" t="s">
        <v>158</v>
      </c>
      <c r="D22" s="18" t="s">
        <v>158</v>
      </c>
      <c r="E22" s="18">
        <v>120</v>
      </c>
      <c r="F22" s="10"/>
      <c r="G22" s="10"/>
    </row>
    <row r="23" spans="1:7" x14ac:dyDescent="0.25">
      <c r="A23" s="1">
        <v>11</v>
      </c>
      <c r="B23" s="2" t="s">
        <v>25</v>
      </c>
      <c r="C23" s="18" t="s">
        <v>155</v>
      </c>
      <c r="D23" s="18" t="s">
        <v>155</v>
      </c>
      <c r="E23" s="18">
        <v>80</v>
      </c>
      <c r="F23" s="10"/>
      <c r="G23" s="10"/>
    </row>
    <row r="24" spans="1:7" x14ac:dyDescent="0.25">
      <c r="A24" s="1">
        <v>12</v>
      </c>
      <c r="B24" s="2" t="s">
        <v>27</v>
      </c>
      <c r="C24" s="18" t="s">
        <v>158</v>
      </c>
      <c r="D24" s="18" t="s">
        <v>158</v>
      </c>
      <c r="E24" s="18">
        <v>80</v>
      </c>
      <c r="F24" s="10"/>
      <c r="G24" s="10"/>
    </row>
    <row r="25" spans="1:7" x14ac:dyDescent="0.25">
      <c r="A25" s="1">
        <v>13</v>
      </c>
      <c r="B25" s="2" t="s">
        <v>136</v>
      </c>
      <c r="C25" s="18" t="s">
        <v>158</v>
      </c>
      <c r="D25" s="18" t="s">
        <v>158</v>
      </c>
      <c r="E25" s="18">
        <v>40</v>
      </c>
      <c r="F25" s="10"/>
      <c r="G25" s="10"/>
    </row>
    <row r="26" spans="1:7" x14ac:dyDescent="0.25">
      <c r="A26" s="1">
        <v>14</v>
      </c>
      <c r="B26" s="2" t="s">
        <v>33</v>
      </c>
      <c r="C26" s="18" t="s">
        <v>158</v>
      </c>
      <c r="D26" s="18" t="s">
        <v>158</v>
      </c>
      <c r="E26" s="18">
        <v>50</v>
      </c>
      <c r="F26" s="10"/>
      <c r="G26" s="10"/>
    </row>
    <row r="27" spans="1:7" x14ac:dyDescent="0.25">
      <c r="A27" s="1">
        <v>15</v>
      </c>
      <c r="B27" s="5" t="s">
        <v>38</v>
      </c>
      <c r="C27" s="18" t="s">
        <v>155</v>
      </c>
      <c r="D27" s="18" t="s">
        <v>155</v>
      </c>
      <c r="E27" s="18">
        <v>120</v>
      </c>
      <c r="F27" s="10"/>
      <c r="G27" s="10"/>
    </row>
    <row r="28" spans="1:7" x14ac:dyDescent="0.25">
      <c r="A28" s="1">
        <v>16</v>
      </c>
      <c r="B28" s="2" t="s">
        <v>137</v>
      </c>
      <c r="C28" s="18" t="s">
        <v>158</v>
      </c>
      <c r="D28" s="18" t="s">
        <v>158</v>
      </c>
      <c r="E28" s="18">
        <v>20</v>
      </c>
      <c r="F28" s="10"/>
      <c r="G28" s="10"/>
    </row>
    <row r="29" spans="1:7" x14ac:dyDescent="0.25">
      <c r="A29" s="1">
        <v>17</v>
      </c>
      <c r="B29" s="2" t="s">
        <v>40</v>
      </c>
      <c r="C29" s="18" t="s">
        <v>158</v>
      </c>
      <c r="D29" s="18" t="s">
        <v>158</v>
      </c>
      <c r="E29" s="18">
        <v>30</v>
      </c>
      <c r="F29" s="10"/>
      <c r="G29" s="10"/>
    </row>
    <row r="30" spans="1:7" x14ac:dyDescent="0.25">
      <c r="A30" s="1">
        <v>18</v>
      </c>
      <c r="B30" s="2" t="s">
        <v>42</v>
      </c>
      <c r="C30" s="18" t="s">
        <v>158</v>
      </c>
      <c r="D30" s="18" t="s">
        <v>158</v>
      </c>
      <c r="E30" s="18">
        <v>120</v>
      </c>
      <c r="F30" s="10"/>
      <c r="G30" s="10"/>
    </row>
    <row r="31" spans="1:7" x14ac:dyDescent="0.25">
      <c r="A31" s="1">
        <v>19</v>
      </c>
      <c r="B31" s="2" t="s">
        <v>138</v>
      </c>
      <c r="C31" s="18" t="s">
        <v>158</v>
      </c>
      <c r="D31" s="18" t="s">
        <v>158</v>
      </c>
      <c r="E31" s="18">
        <v>80</v>
      </c>
      <c r="F31" s="10"/>
      <c r="G31" s="10"/>
    </row>
    <row r="32" spans="1:7" x14ac:dyDescent="0.25">
      <c r="A32" s="1">
        <v>20</v>
      </c>
      <c r="B32" s="5" t="s">
        <v>44</v>
      </c>
      <c r="C32" s="18" t="s">
        <v>158</v>
      </c>
      <c r="D32" s="18" t="s">
        <v>158</v>
      </c>
      <c r="E32" s="18">
        <v>100</v>
      </c>
      <c r="F32" s="10"/>
      <c r="G32" s="10"/>
    </row>
    <row r="33" spans="1:7" x14ac:dyDescent="0.25">
      <c r="A33" s="1">
        <v>21</v>
      </c>
      <c r="B33" s="2" t="s">
        <v>47</v>
      </c>
      <c r="C33" s="18" t="s">
        <v>158</v>
      </c>
      <c r="D33" s="18" t="s">
        <v>158</v>
      </c>
      <c r="E33" s="18">
        <v>40</v>
      </c>
      <c r="F33" s="10"/>
      <c r="G33" s="10"/>
    </row>
    <row r="34" spans="1:7" x14ac:dyDescent="0.25">
      <c r="A34" s="1">
        <v>22</v>
      </c>
      <c r="B34" s="2" t="s">
        <v>139</v>
      </c>
      <c r="C34" s="18" t="s">
        <v>158</v>
      </c>
      <c r="D34" s="18" t="s">
        <v>158</v>
      </c>
      <c r="E34" s="18">
        <v>80</v>
      </c>
      <c r="F34" s="10"/>
      <c r="G34" s="10"/>
    </row>
    <row r="35" spans="1:7" x14ac:dyDescent="0.25">
      <c r="A35" s="1">
        <v>23</v>
      </c>
      <c r="B35" s="2" t="s">
        <v>49</v>
      </c>
      <c r="C35" s="18" t="s">
        <v>158</v>
      </c>
      <c r="D35" s="18" t="s">
        <v>158</v>
      </c>
      <c r="E35" s="18">
        <v>80</v>
      </c>
      <c r="F35" s="10"/>
      <c r="G35" s="10"/>
    </row>
    <row r="36" spans="1:7" x14ac:dyDescent="0.25">
      <c r="A36" s="1">
        <v>24</v>
      </c>
      <c r="B36" s="2" t="s">
        <v>50</v>
      </c>
      <c r="C36" s="18" t="s">
        <v>158</v>
      </c>
      <c r="D36" s="18" t="s">
        <v>158</v>
      </c>
      <c r="E36" s="18">
        <v>10</v>
      </c>
      <c r="F36" s="10"/>
      <c r="G36" s="10"/>
    </row>
    <row r="37" spans="1:7" x14ac:dyDescent="0.25">
      <c r="A37" s="1">
        <v>25</v>
      </c>
      <c r="B37" s="5" t="s">
        <v>51</v>
      </c>
      <c r="C37" s="18" t="s">
        <v>158</v>
      </c>
      <c r="D37" s="18" t="s">
        <v>158</v>
      </c>
      <c r="E37" s="18">
        <v>140</v>
      </c>
      <c r="F37" s="10"/>
      <c r="G37" s="10"/>
    </row>
    <row r="38" spans="1:7" x14ac:dyDescent="0.25">
      <c r="A38" s="1">
        <v>26</v>
      </c>
      <c r="B38" s="2" t="s">
        <v>52</v>
      </c>
      <c r="C38" s="18" t="s">
        <v>155</v>
      </c>
      <c r="D38" s="18" t="s">
        <v>155</v>
      </c>
      <c r="E38" s="18">
        <v>120</v>
      </c>
      <c r="F38" s="10"/>
      <c r="G38" s="10"/>
    </row>
    <row r="39" spans="1:7" x14ac:dyDescent="0.25">
      <c r="A39" s="1">
        <v>27</v>
      </c>
      <c r="B39" s="2" t="s">
        <v>57</v>
      </c>
      <c r="C39" s="18" t="s">
        <v>158</v>
      </c>
      <c r="D39" s="18" t="s">
        <v>158</v>
      </c>
      <c r="E39" s="18">
        <v>80</v>
      </c>
      <c r="F39" s="10"/>
      <c r="G39" s="10"/>
    </row>
    <row r="40" spans="1:7" x14ac:dyDescent="0.25">
      <c r="A40" s="1">
        <v>28</v>
      </c>
      <c r="B40" s="2" t="s">
        <v>58</v>
      </c>
      <c r="C40" s="18" t="s">
        <v>158</v>
      </c>
      <c r="D40" s="18" t="s">
        <v>158</v>
      </c>
      <c r="E40" s="18">
        <v>30</v>
      </c>
      <c r="F40" s="10"/>
      <c r="G40" s="10"/>
    </row>
    <row r="41" spans="1:7" x14ac:dyDescent="0.25">
      <c r="A41" s="1">
        <v>29</v>
      </c>
      <c r="B41" s="2" t="s">
        <v>157</v>
      </c>
      <c r="C41" s="18" t="s">
        <v>156</v>
      </c>
      <c r="D41" s="18" t="s">
        <v>156</v>
      </c>
      <c r="E41" s="18">
        <v>100</v>
      </c>
      <c r="F41" s="10"/>
      <c r="G41" s="10"/>
    </row>
    <row r="42" spans="1:7" x14ac:dyDescent="0.25">
      <c r="A42" s="1">
        <v>30</v>
      </c>
      <c r="B42" s="2" t="s">
        <v>64</v>
      </c>
      <c r="C42" s="18" t="s">
        <v>158</v>
      </c>
      <c r="D42" s="18" t="s">
        <v>158</v>
      </c>
      <c r="E42" s="18">
        <v>60</v>
      </c>
      <c r="F42" s="10"/>
      <c r="G42" s="10"/>
    </row>
    <row r="43" spans="1:7" x14ac:dyDescent="0.25">
      <c r="A43" s="1">
        <v>31</v>
      </c>
      <c r="B43" s="2" t="s">
        <v>65</v>
      </c>
      <c r="C43" s="18" t="s">
        <v>158</v>
      </c>
      <c r="D43" s="18" t="s">
        <v>158</v>
      </c>
      <c r="E43" s="18">
        <v>50</v>
      </c>
      <c r="F43" s="10"/>
      <c r="G43" s="10"/>
    </row>
    <row r="44" spans="1:7" x14ac:dyDescent="0.25">
      <c r="A44" s="1">
        <v>32</v>
      </c>
      <c r="B44" s="2" t="s">
        <v>140</v>
      </c>
      <c r="C44" s="18" t="s">
        <v>158</v>
      </c>
      <c r="D44" s="18" t="s">
        <v>158</v>
      </c>
      <c r="E44" s="18">
        <v>320</v>
      </c>
      <c r="F44" s="10"/>
      <c r="G44" s="10"/>
    </row>
    <row r="45" spans="1:7" x14ac:dyDescent="0.25">
      <c r="A45" s="1">
        <v>33</v>
      </c>
      <c r="B45" s="2" t="s">
        <v>71</v>
      </c>
      <c r="C45" s="18" t="s">
        <v>155</v>
      </c>
      <c r="D45" s="18" t="s">
        <v>155</v>
      </c>
      <c r="E45" s="18">
        <v>40</v>
      </c>
      <c r="F45" s="10"/>
      <c r="G45" s="10"/>
    </row>
    <row r="46" spans="1:7" x14ac:dyDescent="0.25">
      <c r="A46" s="1">
        <v>34</v>
      </c>
      <c r="B46" s="2" t="s">
        <v>72</v>
      </c>
      <c r="C46" s="18" t="s">
        <v>158</v>
      </c>
      <c r="D46" s="18" t="s">
        <v>158</v>
      </c>
      <c r="E46" s="18">
        <v>200</v>
      </c>
      <c r="F46" s="10"/>
      <c r="G46" s="10"/>
    </row>
    <row r="47" spans="1:7" x14ac:dyDescent="0.25">
      <c r="A47" s="1">
        <v>35</v>
      </c>
      <c r="B47" s="2" t="s">
        <v>73</v>
      </c>
      <c r="C47" s="18" t="s">
        <v>158</v>
      </c>
      <c r="D47" s="18" t="s">
        <v>158</v>
      </c>
      <c r="E47" s="18">
        <v>10</v>
      </c>
      <c r="F47" s="10"/>
      <c r="G47" s="10"/>
    </row>
    <row r="48" spans="1:7" x14ac:dyDescent="0.25">
      <c r="A48" s="1">
        <v>36</v>
      </c>
      <c r="B48" s="2" t="s">
        <v>75</v>
      </c>
      <c r="C48" s="18" t="s">
        <v>158</v>
      </c>
      <c r="D48" s="18" t="s">
        <v>158</v>
      </c>
      <c r="E48" s="18">
        <v>40</v>
      </c>
      <c r="F48" s="10"/>
      <c r="G48" s="10"/>
    </row>
    <row r="49" spans="1:7" x14ac:dyDescent="0.25">
      <c r="A49" s="1">
        <v>37</v>
      </c>
      <c r="B49" s="2" t="s">
        <v>81</v>
      </c>
      <c r="C49" s="18" t="s">
        <v>158</v>
      </c>
      <c r="D49" s="18" t="s">
        <v>158</v>
      </c>
      <c r="E49" s="18">
        <v>40</v>
      </c>
      <c r="F49" s="10"/>
      <c r="G49" s="10"/>
    </row>
    <row r="50" spans="1:7" x14ac:dyDescent="0.25">
      <c r="A50" s="1">
        <v>38</v>
      </c>
      <c r="B50" s="2" t="s">
        <v>82</v>
      </c>
      <c r="C50" s="18" t="s">
        <v>155</v>
      </c>
      <c r="D50" s="18" t="s">
        <v>155</v>
      </c>
      <c r="E50" s="18">
        <v>260</v>
      </c>
      <c r="F50" s="10"/>
      <c r="G50" s="10"/>
    </row>
    <row r="51" spans="1:7" x14ac:dyDescent="0.25">
      <c r="A51" s="1">
        <v>39</v>
      </c>
      <c r="B51" s="2" t="s">
        <v>93</v>
      </c>
      <c r="C51" s="18" t="s">
        <v>155</v>
      </c>
      <c r="D51" s="18" t="s">
        <v>155</v>
      </c>
      <c r="E51" s="18">
        <v>60</v>
      </c>
      <c r="F51" s="10"/>
      <c r="G51" s="10"/>
    </row>
    <row r="52" spans="1:7" x14ac:dyDescent="0.25">
      <c r="A52" s="1">
        <v>40</v>
      </c>
      <c r="B52" s="2" t="s">
        <v>96</v>
      </c>
      <c r="C52" s="18" t="s">
        <v>158</v>
      </c>
      <c r="D52" s="18" t="s">
        <v>158</v>
      </c>
      <c r="E52" s="18">
        <v>20</v>
      </c>
      <c r="F52" s="10"/>
      <c r="G52" s="10"/>
    </row>
    <row r="53" spans="1:7" x14ac:dyDescent="0.25">
      <c r="A53" s="1">
        <v>41</v>
      </c>
      <c r="B53" s="3" t="s">
        <v>99</v>
      </c>
      <c r="C53" s="18" t="s">
        <v>158</v>
      </c>
      <c r="D53" s="18" t="s">
        <v>158</v>
      </c>
      <c r="E53" s="18">
        <v>60</v>
      </c>
      <c r="F53" s="10"/>
      <c r="G53" s="10"/>
    </row>
    <row r="54" spans="1:7" x14ac:dyDescent="0.25">
      <c r="A54" s="1">
        <v>42</v>
      </c>
      <c r="B54" s="2" t="s">
        <v>101</v>
      </c>
      <c r="C54" s="18" t="s">
        <v>158</v>
      </c>
      <c r="D54" s="18" t="s">
        <v>158</v>
      </c>
      <c r="E54" s="18">
        <v>60</v>
      </c>
      <c r="F54" s="10"/>
      <c r="G54" s="10"/>
    </row>
    <row r="55" spans="1:7" ht="15.75" thickBot="1" x14ac:dyDescent="0.3">
      <c r="A55" s="1">
        <v>43</v>
      </c>
      <c r="B55" s="2" t="s">
        <v>141</v>
      </c>
      <c r="C55" s="18" t="s">
        <v>158</v>
      </c>
      <c r="D55" s="18" t="s">
        <v>158</v>
      </c>
      <c r="E55" s="18">
        <v>100</v>
      </c>
      <c r="F55" s="10"/>
      <c r="G55" s="10"/>
    </row>
    <row r="56" spans="1:7" ht="15.75" thickBot="1" x14ac:dyDescent="0.3">
      <c r="A56" s="36" t="s">
        <v>119</v>
      </c>
      <c r="B56" s="37"/>
      <c r="C56" s="37"/>
      <c r="D56" s="37"/>
      <c r="E56" s="37"/>
      <c r="F56" s="38"/>
      <c r="G56" s="11"/>
    </row>
  </sheetData>
  <mergeCells count="1">
    <mergeCell ref="A56:F5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suma</vt:lpstr>
      <vt:lpstr>zadanie nr 7</vt:lpstr>
      <vt:lpstr>zadanie nr 6</vt:lpstr>
      <vt:lpstr>zadanie nr 5</vt:lpstr>
      <vt:lpstr>zadanie nr 4</vt:lpstr>
      <vt:lpstr>zadanie nr 3</vt:lpstr>
      <vt:lpstr>zadanie nr 2</vt:lpstr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Krakowiak</dc:creator>
  <cp:lastModifiedBy>Ewelina Krakowiak</cp:lastModifiedBy>
  <cp:lastPrinted>2025-07-17T07:34:30Z</cp:lastPrinted>
  <dcterms:created xsi:type="dcterms:W3CDTF">2024-08-05T06:25:04Z</dcterms:created>
  <dcterms:modified xsi:type="dcterms:W3CDTF">2025-07-17T07:34:51Z</dcterms:modified>
</cp:coreProperties>
</file>