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45" yWindow="0" windowWidth="19320" windowHeight="11760" tabRatio="5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72" i="1"/>
  <c r="G4"/>
  <c r="G108"/>
  <c r="G107"/>
  <c r="G106"/>
  <c r="G109"/>
  <c r="G104"/>
  <c r="G105"/>
  <c r="G325"/>
  <c r="G324"/>
  <c r="G326"/>
  <c r="G327"/>
  <c r="G328"/>
  <c r="G329"/>
  <c r="G330"/>
  <c r="G331"/>
  <c r="G332"/>
  <c r="G333"/>
  <c r="G334"/>
  <c r="G335"/>
  <c r="G336"/>
  <c r="G337"/>
  <c r="G292"/>
  <c r="G311"/>
  <c r="G288"/>
  <c r="G287"/>
  <c r="G286"/>
  <c r="G285"/>
  <c r="G284"/>
  <c r="G283"/>
  <c r="G282"/>
  <c r="G281"/>
  <c r="G280"/>
  <c r="G279"/>
  <c r="G278"/>
  <c r="G277"/>
  <c r="G276"/>
  <c r="G275"/>
  <c r="G165"/>
  <c r="G91"/>
  <c r="G82"/>
  <c r="G20"/>
  <c r="G14"/>
  <c r="G141"/>
  <c r="G154"/>
  <c r="G152"/>
  <c r="G148"/>
  <c r="G144"/>
  <c r="G262"/>
  <c r="G263"/>
  <c r="G229"/>
  <c r="G183"/>
  <c r="G182"/>
  <c r="G180"/>
  <c r="G179"/>
  <c r="G178"/>
  <c r="G177"/>
  <c r="G137"/>
  <c r="G136"/>
  <c r="G289"/>
  <c r="G112"/>
  <c r="G36"/>
  <c r="G25"/>
  <c r="G149"/>
  <c r="G309"/>
  <c r="G308"/>
  <c r="G131"/>
  <c r="G129"/>
  <c r="G130"/>
  <c r="G115"/>
  <c r="G122"/>
  <c r="G119"/>
  <c r="G113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68"/>
  <c r="G169"/>
  <c r="G167"/>
  <c r="G170"/>
  <c r="G166"/>
  <c r="G171"/>
  <c r="G150"/>
  <c r="G267"/>
  <c r="G3"/>
  <c r="G5"/>
  <c r="G6"/>
  <c r="G7"/>
  <c r="G8"/>
  <c r="G9"/>
  <c r="G10"/>
  <c r="G11"/>
  <c r="G12"/>
  <c r="G13"/>
  <c r="G15"/>
  <c r="G16"/>
  <c r="G17"/>
  <c r="G18"/>
  <c r="G19"/>
  <c r="G21"/>
  <c r="G22"/>
  <c r="G23"/>
  <c r="G24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3"/>
  <c r="G84"/>
  <c r="G85"/>
  <c r="G86"/>
  <c r="G87"/>
  <c r="G88"/>
  <c r="G89"/>
  <c r="G90"/>
  <c r="G92"/>
  <c r="G93"/>
  <c r="G94"/>
  <c r="G95"/>
  <c r="G96"/>
  <c r="G97"/>
  <c r="G98"/>
  <c r="G99"/>
  <c r="G100"/>
  <c r="G101"/>
  <c r="G102"/>
  <c r="G103"/>
  <c r="G110"/>
  <c r="G114"/>
  <c r="G116"/>
  <c r="G117"/>
  <c r="G118"/>
  <c r="G120"/>
  <c r="G121"/>
  <c r="G123"/>
  <c r="G124"/>
  <c r="G125"/>
  <c r="G126"/>
  <c r="G127"/>
  <c r="G128"/>
  <c r="G132"/>
  <c r="G133"/>
  <c r="G134"/>
  <c r="G135"/>
  <c r="G138"/>
  <c r="G139"/>
  <c r="G142"/>
  <c r="G143"/>
  <c r="G145"/>
  <c r="G146"/>
  <c r="G147"/>
  <c r="G151"/>
  <c r="G153"/>
  <c r="G155"/>
  <c r="G156"/>
  <c r="G157"/>
  <c r="G158"/>
  <c r="G159"/>
  <c r="G160"/>
  <c r="G161"/>
  <c r="G162"/>
  <c r="G163"/>
  <c r="G172"/>
  <c r="G173"/>
  <c r="G174"/>
  <c r="G175"/>
  <c r="G176"/>
  <c r="G181"/>
  <c r="G184"/>
  <c r="G216"/>
  <c r="G217"/>
  <c r="G218"/>
  <c r="G219"/>
  <c r="G220"/>
  <c r="G221"/>
  <c r="G222"/>
  <c r="G223"/>
  <c r="G224"/>
  <c r="G225"/>
  <c r="G226"/>
  <c r="G227"/>
  <c r="G228"/>
  <c r="G230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4"/>
  <c r="G265"/>
  <c r="G266"/>
  <c r="G268"/>
  <c r="G269"/>
  <c r="G270"/>
  <c r="G271"/>
  <c r="G293"/>
  <c r="G294"/>
  <c r="G295"/>
  <c r="G296"/>
  <c r="G297"/>
  <c r="G298"/>
  <c r="G299"/>
  <c r="G300"/>
  <c r="G301"/>
  <c r="G302"/>
  <c r="G303"/>
  <c r="G304"/>
  <c r="G305"/>
  <c r="G306"/>
  <c r="G307"/>
  <c r="G310"/>
  <c r="G314"/>
  <c r="G315"/>
  <c r="G316"/>
  <c r="G317"/>
  <c r="G318"/>
  <c r="G319"/>
  <c r="G320"/>
  <c r="G321"/>
  <c r="G338"/>
  <c r="G341"/>
  <c r="G342"/>
  <c r="G343"/>
  <c r="G344"/>
  <c r="G345"/>
  <c r="G346"/>
  <c r="G347"/>
  <c r="G348"/>
  <c r="A254"/>
  <c r="A255"/>
  <c r="A256"/>
  <c r="A257"/>
  <c r="A258"/>
  <c r="A259"/>
  <c r="A260"/>
  <c r="A261"/>
  <c r="A264"/>
  <c r="A265"/>
  <c r="A266"/>
  <c r="A243"/>
  <c r="A244"/>
  <c r="A245"/>
  <c r="A246"/>
  <c r="A247"/>
  <c r="A248"/>
  <c r="A249"/>
  <c r="A250"/>
  <c r="A251"/>
  <c r="A284"/>
  <c r="A285"/>
  <c r="A286"/>
  <c r="A287"/>
  <c r="A288"/>
  <c r="A305"/>
  <c r="A22"/>
  <c r="A125"/>
  <c r="A126"/>
  <c r="A127"/>
  <c r="A128"/>
  <c r="A225"/>
  <c r="A226"/>
  <c r="A227"/>
  <c r="A342"/>
  <c r="A343"/>
  <c r="A344"/>
  <c r="A345"/>
  <c r="A347"/>
  <c r="A348"/>
</calcChain>
</file>

<file path=xl/sharedStrings.xml><?xml version="1.0" encoding="utf-8"?>
<sst xmlns="http://schemas.openxmlformats.org/spreadsheetml/2006/main" count="969" uniqueCount="582">
  <si>
    <t>l.p.</t>
  </si>
  <si>
    <t>nazwa produktu</t>
  </si>
  <si>
    <t>jednostka</t>
  </si>
  <si>
    <t>charakterystyka</t>
  </si>
  <si>
    <t xml:space="preserve"> kg</t>
  </si>
  <si>
    <t>kg</t>
  </si>
  <si>
    <t>szt</t>
  </si>
  <si>
    <t>Cukier kryształ   1kg</t>
  </si>
  <si>
    <t>Mąka pszenna  1kg</t>
  </si>
  <si>
    <t>Kasza gryczana 1kg</t>
  </si>
  <si>
    <t>Kasza manna1kg</t>
  </si>
  <si>
    <t>szt.</t>
  </si>
  <si>
    <t>Skład: brzoskwinie połówki, woda, cukier</t>
  </si>
  <si>
    <t>Skład: ananasy plastry, woda, cukier</t>
  </si>
  <si>
    <t>Płatki śniadaniowe 500g</t>
  </si>
  <si>
    <t>Musli owocowe zawierające płatki owsiane, pszenne, kukurydziane, mix owoców, witaminy, żelazo, wapń, nadające się do spożycia bez gotowania</t>
  </si>
  <si>
    <t>Miód wielokwiatowy 370 g</t>
  </si>
  <si>
    <t>Miód wielokwiatowy w 100% naturalny.</t>
  </si>
  <si>
    <t>Powidła śliwkowe 370 g</t>
  </si>
  <si>
    <t>Powidła śliwkowe ze świeżych owoców polskiej śliwki W czasie procesu przetwarzania użyto tradycyjnych receptur. Powidła powinny nadawać się do ciast, naleśników i jedzenia z pieczywem. Nie zawierają sztucznych barwników, aromatów i konserwantów.</t>
  </si>
  <si>
    <t>Krem czekoladowy gęsty, wyprodukowany na bazie naturalnego kakao, mleka i orzechów laskowych, nadający się do smarowania pieczywa.</t>
  </si>
  <si>
    <t>Musztarda 185 g</t>
  </si>
  <si>
    <t xml:space="preserve">Płatki z mąki owsianej wzbogacone witaminami. Bez sztucznych dodatków smakowych i zapachowych. Bogate w witaminy i mikroelementy. </t>
  </si>
  <si>
    <t>Płatki kukurydziane 500 g</t>
  </si>
  <si>
    <t>Płatki ryżowe 250 g</t>
  </si>
  <si>
    <t xml:space="preserve">Produkt z ryżu poddany specjalnej technologii-płatkowaniu. Bez sztucznych dodatków smakowych i zapachowych. Bogate w witaminy i mikroelementy. </t>
  </si>
  <si>
    <t xml:space="preserve">Skład: liście laurowe 100%. </t>
  </si>
  <si>
    <t>Oregano 8g</t>
  </si>
  <si>
    <t xml:space="preserve">Przyprawa sypka, ziołowo korzenna do mięsa. </t>
  </si>
  <si>
    <t>Zioła prowansalskie 8g</t>
  </si>
  <si>
    <t>Owoce zamrożone tuż po zbiorach, błyskawicznie głęboko mrożone i przechowywane w niskich temperaturach. Produkty nie zawierające sztucznych barwników i wzmacniaczy smaku.</t>
  </si>
  <si>
    <t>Warzywa zamrożone tuż po zbiorach, błyskawicznie głęboko mrożone i przechowywane w niskich temperaturach. Produkty nie zawierające sztucznych barwników i wzmacniaczy smaku.</t>
  </si>
  <si>
    <t>Szpinak łamany mrożony</t>
  </si>
  <si>
    <t xml:space="preserve">Warzywa zamrożone tuż po zbiorach, błyskawicznie głęboko mrożone i przechowywane w niskich temperaturach. Produkty nie zawierające sztucznych barwników i wzmacniaczy smaku.
</t>
  </si>
  <si>
    <t>Tradycyjna mąka ziemniaczana.</t>
  </si>
  <si>
    <t xml:space="preserve">Makaron zacierka - bez konserwantów, sztucznych dodatków, barwników, aromatów, produkowany  wg tradycyjnej domowej receptury z najwyższej jakości mąki (durum)  i jaj, naturalny kolor oraz zapach. </t>
  </si>
  <si>
    <t xml:space="preserve">Makaron wstążka karbowana - bez konserwantów, sztucznych dodatków, barwników, aromatów, produkowany  wg tradycyjnej domowej receptury z najwyższej jakości mąki (durum)  i jaj, naturalny kolor oraz zapach. </t>
  </si>
  <si>
    <t xml:space="preserve">Makaron świderki - bez konserwantów, sztucznych dodatków, barwników, aromatów, produkowany  wg tradycyjnej domowej receptury z najwyższej jakości mąki (durum)  i jaj, naturalny kolor oraz zapach. </t>
  </si>
  <si>
    <t>Makaron nitka spaghetti - bez konserwantów, sztucznych dodatków, barwników, aromatów, produkowany  wg tradycyjnej domowej receptury z najwyższej jakości mąki (durum)  i jaj, naturalny kolor oraz zapach.</t>
  </si>
  <si>
    <t xml:space="preserve">Makaron nitka rosołowa - bez konserwantów, sztucznych dodatków, barwników, aromatów, produkowany  wg tradycyjnej domowej receptury z najwyższej jakości mąki (durum)  i jaj, naturalny kolor oraz zapach. </t>
  </si>
  <si>
    <t>Groch łuskany połówki - oczyszczone z łuski i rozłupane ziarna grochu bez żadnych dodatków.</t>
  </si>
  <si>
    <t>Kasza jęczmienna wyprodukowana z najwyższej jakości ziarna jęczmienia.</t>
  </si>
  <si>
    <t xml:space="preserve">Kasza manna, bez żadnych dodatków i konserwantów, otrzymana z przemiału wysokiej jakości oczyszczonego ziarna pszenicy. </t>
  </si>
  <si>
    <t xml:space="preserve">Rodzaj: kawa rozpuszczalna. Skład: jęczmień, żyto, cykoria, buraki cukrowe (zboża - 72%). </t>
  </si>
  <si>
    <t xml:space="preserve">Skład: świeże ogórki, woda, ocet, cukier, sól, gorczyca, czosnek, pieprz czarny, ziele angielskie, korzeń chrzanu, liść laurowy. Produkt bez konserwatntów. </t>
  </si>
  <si>
    <t xml:space="preserve">Produkt bez konserwatntów. </t>
  </si>
  <si>
    <t>Skład: groszek, woda, sól. Produkwany z wysokiej jakości groszku.</t>
  </si>
  <si>
    <t>Skład: kukurydza, woda, sól. Produkwany z wysokiej jakości 
kukurydzy.</t>
  </si>
  <si>
    <t xml:space="preserve">Kwasek produkt sypki, suchy, przechowywany w chłodnych, sterylnych warunkach. </t>
  </si>
  <si>
    <t xml:space="preserve">Kakao zawiera witaminy C, PP, B6, B2, B1, B12 oraz niacin, wzbogacone w wapno i magnez, z dodatkiem cukru winogronowego. </t>
  </si>
  <si>
    <t xml:space="preserve">Produkt nie zawierający sztucznych barwników. </t>
  </si>
  <si>
    <t>Herbata czarna w saszetkach do zaparzania.</t>
  </si>
  <si>
    <t xml:space="preserve">Sypka przyprawa do potraw. </t>
  </si>
  <si>
    <t xml:space="preserve">Skład: pieprz czarny 100% . Mielony. </t>
  </si>
  <si>
    <t xml:space="preserve">Skład: majeranek 100% . Otarty. </t>
  </si>
  <si>
    <t>Skład: papryka100% . Mielona.</t>
  </si>
  <si>
    <t xml:space="preserve">Skład: oregano100%, otarte. </t>
  </si>
  <si>
    <t xml:space="preserve">Skład: mieszanka oregano, tymianku, cząbru, rozmarynu, bazylii i majeraneku. </t>
  </si>
  <si>
    <t xml:space="preserve">Mieszanka przyprawowa przenaczona do ryb (różne proporcje, np: koper, gałka muszkatołowa, macierzanka, papryka, bazylia, estragon, cebula, majeranek, pieprz czarny, ziele angielskie, warzywa). </t>
  </si>
  <si>
    <t xml:space="preserve">Dorsz mrożony, filet cały, bez skóry, ości i obcych zanieczyszczeń – warstwowe ułożenie filetów (płatów mięsa dorsza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</si>
  <si>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część I - art. ogólnospożywcze</t>
  </si>
  <si>
    <t>część II - mrożonki</t>
  </si>
  <si>
    <t>Łosoś wędzony na zimno</t>
  </si>
  <si>
    <t>Makrela wędzona</t>
  </si>
  <si>
    <t>Banany</t>
  </si>
  <si>
    <t>Brzoskwinie</t>
  </si>
  <si>
    <t>Cytryny</t>
  </si>
  <si>
    <t>Gruszki</t>
  </si>
  <si>
    <t>Jabłka</t>
  </si>
  <si>
    <t>Kiwi</t>
  </si>
  <si>
    <t>Mandarynki</t>
  </si>
  <si>
    <t>Pomarańcze</t>
  </si>
  <si>
    <t>Truskawki</t>
  </si>
  <si>
    <t>Winogrono białe</t>
  </si>
  <si>
    <t>Buraki</t>
  </si>
  <si>
    <t>Cebula</t>
  </si>
  <si>
    <t>Fasolka szparagowa młoda</t>
  </si>
  <si>
    <t xml:space="preserve">Kalafior </t>
  </si>
  <si>
    <t>Kapusta biała</t>
  </si>
  <si>
    <t>Kapusta biała młoda</t>
  </si>
  <si>
    <t>Kapusta czerwona</t>
  </si>
  <si>
    <t>Kapusta kiszona</t>
  </si>
  <si>
    <t>Kapusta pekińska</t>
  </si>
  <si>
    <t>Koperek świeży</t>
  </si>
  <si>
    <t>Marchew</t>
  </si>
  <si>
    <t>Marchewka młoda</t>
  </si>
  <si>
    <t>Natka pietruszki</t>
  </si>
  <si>
    <t>Ogórki małosolne</t>
  </si>
  <si>
    <t>Ogórki świeże</t>
  </si>
  <si>
    <t>Papryka czerwona</t>
  </si>
  <si>
    <t xml:space="preserve">Pieczarki </t>
  </si>
  <si>
    <t>Pietruszka</t>
  </si>
  <si>
    <t>Pietruszka młoda</t>
  </si>
  <si>
    <t>Pomidory</t>
  </si>
  <si>
    <t>Por</t>
  </si>
  <si>
    <t>Por młody</t>
  </si>
  <si>
    <t>Rzodkiewka</t>
  </si>
  <si>
    <t>Seler</t>
  </si>
  <si>
    <t>Seler młody</t>
  </si>
  <si>
    <t>Seler naciowy</t>
  </si>
  <si>
    <t>Szczypiorek cienki</t>
  </si>
  <si>
    <t>Włoszczyzna młoda</t>
  </si>
  <si>
    <t>Ziemniaki</t>
  </si>
  <si>
    <t>Bułka słodka  0,10kg</t>
  </si>
  <si>
    <t>Ciasta drożdżowe</t>
  </si>
  <si>
    <t>Ciasto biszkoptowe- różne</t>
  </si>
  <si>
    <t>Jabłecznik</t>
  </si>
  <si>
    <t>Jogurtowe</t>
  </si>
  <si>
    <t>Makowiec</t>
  </si>
  <si>
    <t>Sernik</t>
  </si>
  <si>
    <t>część III - wyroby cukiernicze</t>
  </si>
  <si>
    <t>Kluski śląskie</t>
  </si>
  <si>
    <t>Kopytka</t>
  </si>
  <si>
    <t>Pierogi leniwe</t>
  </si>
  <si>
    <t>Pierogi z mięsem</t>
  </si>
  <si>
    <t>Pierogi z serem</t>
  </si>
  <si>
    <t>część VII - przetwory mączne- garmażeryjne</t>
  </si>
  <si>
    <t>część VIII - nabiał</t>
  </si>
  <si>
    <t>Kiełbasa szynkowa</t>
  </si>
  <si>
    <t>Kiełbasa żywiecka</t>
  </si>
  <si>
    <t>Mielonka tyrolska</t>
  </si>
  <si>
    <t>Ogonówka</t>
  </si>
  <si>
    <t>Parówki drobiowe (cienkie)</t>
  </si>
  <si>
    <t>Serdelki</t>
  </si>
  <si>
    <t>Szynka konserwowa</t>
  </si>
  <si>
    <t>Szynka wiejska</t>
  </si>
  <si>
    <t>Karczek bez kości</t>
  </si>
  <si>
    <t>Kości wędzone</t>
  </si>
  <si>
    <t>Łopatka wieprzowa bez kości</t>
  </si>
  <si>
    <t>Wątroba wieprzowa</t>
  </si>
  <si>
    <t>Żeberka paski surowe</t>
  </si>
  <si>
    <t>Żeberka wędzone</t>
  </si>
  <si>
    <t>Kurczak świeży</t>
  </si>
  <si>
    <t>Porcja z indyka</t>
  </si>
  <si>
    <t>Mocno mleczna czekolada o wyrazistym smaku naturalnego mleka.  W 100 g produktu: Wartość energetyczna 531 kcal, Białko 6,2 g, Węglowodany 57,3 g, Tłuszcz 30,8 g . Składniki: cukier, masło kakaowe, mleko w proszku, masa kakaowa, serwatka w proszku, emulgator (lecytyna), aromat. opakowanie - Tabliczka czekolady zawiera conajmniej 100g produktu</t>
  </si>
  <si>
    <t>Herbatniki zawierające błonnik - składnik niezbędny do prawidłowego funkcjonowania organizmu.</t>
  </si>
  <si>
    <t>Mix cukierków o różnych  owocowych smakach z witaminą C.</t>
  </si>
  <si>
    <t>cukierki czekoladowe ze szlachetnej deserowej czekolady z orzechowym nadzieniem.  Wartość odżywcza w 100 g produktu: Wartość energetyczna 512 kcal ; Białko 10,9 g; Węglowodany 50,1 g; Tłuszcz 29,3 g</t>
  </si>
  <si>
    <t>Masło naturalne w kostkach 200g.</t>
  </si>
  <si>
    <t>ser wędzony w bloku w opakowaniu  -  1kg</t>
  </si>
  <si>
    <t>śmietana pasteryzowana 18 % w opakowaniu 400 g</t>
  </si>
  <si>
    <t>Jogurt naturalny w kubeczku 400 g - zawartość tłuszczu 3% - przeciętna wartość energetyczna w 100g jogurtu wynosi 327 kJ / 78 kcal. Wartość odżywcza: białko 5,2 g, węglowodany 7,5 g, tłuszcz 3 g.</t>
  </si>
  <si>
    <t xml:space="preserve">To tradycyjnie produkowany twaróg ze świeżego mleka poddanego fermentacji.  Stanowi źródło białka, tłuszczu, węglowodanów i witamin . Zawiera łatwo przyswajalny wapń oraz wiele innych minerałów. To naturalny produkt o świeżym aromacie, bogatym smaku i delikatnej konsystencji. Wartości odżywcze w 100g:  przeciętna wartość energetyczna 694 kJ/166 kcal, białko 17,5 g, węglowodany 3,7 g, tłuszcz 9,0 g </t>
  </si>
  <si>
    <t xml:space="preserve">Gouda należy do  serów dojrzewających . Charakteryzuje się sprężystym miąższem i nielicznymi, owalnymi otworami wielkości ziarna. Znakiem rozpoznawczym Goudy jest wyrazisty zapach i soczysty, śmietankowy smak. </t>
  </si>
  <si>
    <t>To twardy ser który walory smakowe zawdzięcza procesowi naturalnego wędzenia. Wyprodukowana jest z najwyższej jakości surowca,  według tradycyjnej receptury.</t>
  </si>
  <si>
    <t>Śmietana - to produkt o gęstej, gładkiej konsystencji. Otrzymywana jest w wyniku ukwaszania śmietanki czystymi kulturami bakterii i stanowi doskonałe źródło tłuszczu i rozpuszczonych w nim witamin, białka i związków mineralnych. Zawiera 18% tł  pakowana w butelkach lub kubeczkach</t>
  </si>
  <si>
    <t>część IX - ryby i przetwory rybne</t>
  </si>
  <si>
    <t>Pierogi z kapustą i mięsem</t>
  </si>
  <si>
    <t>Pierogi z jagodami</t>
  </si>
  <si>
    <t>Pierogi ruskie</t>
  </si>
  <si>
    <t>Wyroby świeże (nie mrożone), bez konserwantów i sztucznych barwników, lepione ręcznie.</t>
  </si>
  <si>
    <t>Klementynki, słodkie, bez pestek.</t>
  </si>
  <si>
    <t>Nektarynki.</t>
  </si>
  <si>
    <t>Ogórki kiszone w wodzie</t>
  </si>
  <si>
    <t xml:space="preserve">Sałata </t>
  </si>
  <si>
    <t>Krucha, świeża, bez goryczy, średniej wielkości.</t>
  </si>
  <si>
    <t xml:space="preserve">Warzywa zamrożone tuż po zbiorach, błyskawicznie głęboko mrożone i przechowywane w niskich temperaturach. Produkty nie zawierające sztucznych barwników i wzmacniaczy smaku. </t>
  </si>
  <si>
    <t>Włoszczyzna mrożona w paskach - marchew, seler, por, pietruszka krojone w paski -op 2 kg</t>
  </si>
  <si>
    <t>Mieszanka wieloowocowa mrożona- op 5 kg luz</t>
  </si>
  <si>
    <t>Truskawki mrożone- op 10 kg luz</t>
  </si>
  <si>
    <t>Wiśnie mrożone- op 10 kg luz</t>
  </si>
  <si>
    <t>Marchewka z groszkiem  mrożona -op 2 kg</t>
  </si>
  <si>
    <t>Marchew kostka mrożona- op 10 kg luz</t>
  </si>
  <si>
    <t>Kalafior mrożony duża różyczka 40- 60 mm op- 2,5 kg</t>
  </si>
  <si>
    <t>Groszek zielony mrożony- op 10 kg luz</t>
  </si>
  <si>
    <t>Śliwka bez pestek- op 10 kg luz</t>
  </si>
  <si>
    <t>Brukselka mrożona- op 2,5 kg</t>
  </si>
  <si>
    <t>Brokuły mrożone duża różyczka 50-60 mm</t>
  </si>
  <si>
    <t>Mieszanka warzywna 7 i 9 składnikowa- op 2,5 kg</t>
  </si>
  <si>
    <t>Warzywa na patelnię- mix warzyw(marchew, fasola szparagowa, papryka, cebula, pieczarka, pietruszka, fasola czerwona, seler)- op 2,5 kg</t>
  </si>
  <si>
    <t>Makaron zacierka 250 g</t>
  </si>
  <si>
    <t>Makaron świder kolorowy - bez konserwantów, sztucznych dodatków, barwników, aromatów, produkowany  wg tradycyjnej domowej receptury z najwyższej jakości mąki (durum)  i jaj, naturalny kolor oraz zapach.</t>
  </si>
  <si>
    <t>Makaron kolanka z falbanką - bez konserwantów, sztucznych dodatków, barwników, aromatów, produkowany  wg tradycyjnej domowej receptury z najwyższej jakości mąki (durum)  i jaj, naturalny kolor oraz zapach.</t>
  </si>
  <si>
    <t>Makaron muszelka drobna- bez konserwantów, sztucznych dodatków, barwników, aromatów, produkowany  wg tradycyjnej domowej receptury z najwyższej jakości mąki (durum)  i jaj, naturalny kolor oraz zapach.</t>
  </si>
  <si>
    <t>Makaron gwiazdki - bez konserwantów, sztucznych dodatków, barwników, aromatów, produkowany  wg tradycyjnej domowej receptury z najwyższej jakości mąki (durum)  i jaj, naturalny kolor oraz zapach.</t>
  </si>
  <si>
    <t>Makaron rurka- bez konserwantów, sztucznych dodatków, barwników, aromatów, produkowany  wg tradycyjnej domowej receptury z najwyższej jakości mąki (durum)  i jaj, naturalny kolor oraz zapach.</t>
  </si>
  <si>
    <t>Mieszanka warzywna królewska( kalafir, brokuły, marchewka w plastrach0- op 2,5 kg</t>
  </si>
  <si>
    <t>Chleb wiejski 900g</t>
  </si>
  <si>
    <t>Bułka tarta 500g lub 5 kg</t>
  </si>
  <si>
    <t>Chleb zwykły 500g - 600g</t>
  </si>
  <si>
    <t>Bułka grahamka 0,05-0,06 kg</t>
  </si>
  <si>
    <t>Kurczak faszerowany</t>
  </si>
  <si>
    <t>pęcz</t>
  </si>
  <si>
    <t>Żeberka kąty</t>
  </si>
  <si>
    <t>Gulaszowe wołowe</t>
  </si>
  <si>
    <t>Boczek wędzony surowy</t>
  </si>
  <si>
    <t>Filet z Miruny</t>
  </si>
  <si>
    <t>Filet z Dorsza</t>
  </si>
  <si>
    <t>Filet z Tilapia</t>
  </si>
  <si>
    <t>Filet z indyka bez skóry</t>
  </si>
  <si>
    <t>Filet z kurczaka bez skóry</t>
  </si>
  <si>
    <t>Opakowanie wiaderko plastikowe lub inne opakowanie hermetycznie zamknięte.</t>
  </si>
  <si>
    <t xml:space="preserve">Filet mrożony cały, bez skóry, ości i obcych zanieczyszczeń – warstwowe ułożenie filetów (płatów mięsa 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</si>
  <si>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Knedle z mięsem</t>
  </si>
  <si>
    <t>Knedle z truskawką</t>
  </si>
  <si>
    <t>Knedle ze śliwką</t>
  </si>
  <si>
    <t>Pierogi z kapustą i grzybami</t>
  </si>
  <si>
    <t>Uszka z mięsem</t>
  </si>
  <si>
    <t xml:space="preserve"> 100% naturalnego smaku, bez wzmacniaczy, aromatów, barwników, tłuszczów utwardzonych, skrobi modyfikowanej</t>
  </si>
  <si>
    <t>Babeczka z owocami i budyniem</t>
  </si>
  <si>
    <t>Koncentrat pomidorowy 4,5 kg</t>
  </si>
  <si>
    <t xml:space="preserve">Kasza gryczana prażona wyprodukowana z najwyższej jakości gryki. Barwa złocisto-brązowa swoisty smak.   </t>
  </si>
  <si>
    <t>Kasza jaglana 0,4 kg</t>
  </si>
  <si>
    <t>Kasza jaglana wyprodukowana z najwyższej jakaości ziaren prosa.</t>
  </si>
  <si>
    <t>Fasolka biała Jaś - oczyszczone z łuski ziarna fasoli bez żadnych dodatków,białe bez przebarwień</t>
  </si>
  <si>
    <t>Fasolka biała Jaś paczowana ziarno wielkości 18- 25 mm - op 0,4 kg</t>
  </si>
  <si>
    <t>Ketchup łagodny 250 g</t>
  </si>
  <si>
    <t>Ryż biały bez żadnych dodatków i konserwantów.</t>
  </si>
  <si>
    <t xml:space="preserve">Ryż bez żadnych dodatków i koserwantów, który po wielokrotnym odgrzewaniu pozostaje sypki. </t>
  </si>
  <si>
    <t>Kasza jęczmienna drobna, średnia i gruba 1 kg</t>
  </si>
  <si>
    <t>Kawa zbożowa rozpuszczalna 150g</t>
  </si>
  <si>
    <t>Olej 1l rzepakowy</t>
  </si>
  <si>
    <t>litr</t>
  </si>
  <si>
    <t>Koncentrat pomidorowy wyprodukowany ze świeżych pomidorów, bez
żadnych dodatków i konserwatnów. 30% pomidorów w suchej masie, bez skórek i nasion.</t>
  </si>
  <si>
    <t>op</t>
  </si>
  <si>
    <t>Szczaw konserwowy 100% 320-350 g</t>
  </si>
  <si>
    <t>Produkt bez konserwatntów.  100%</t>
  </si>
  <si>
    <t>Ogórki konserwowe całe masa netto 1550g odciek 840 g poj 1700 ml</t>
  </si>
  <si>
    <t>Groszek konserwowy zielony bardzo drobny masa netto 2400g odciek 1600g</t>
  </si>
  <si>
    <t>Kukurydza konserwowa super słodka masa netto 2575 g odciek 1775g</t>
  </si>
  <si>
    <t>Barszcz biały- op 3 kg wiaderko</t>
  </si>
  <si>
    <t xml:space="preserve">Przyprawa do zup w płynie - typu maggi </t>
  </si>
  <si>
    <t>Przyprawa do zup w płynie op 6 kg- kanister</t>
  </si>
  <si>
    <t>Kwasek cytrynowy 1kg</t>
  </si>
  <si>
    <t>Kakao 100g ciemne niskołuszczowe 10%- 12%</t>
  </si>
  <si>
    <t xml:space="preserve">Sos owocowy deserowy zawierający naturalne składniki, nie zawiera sztucznych barwników i konserwantów. </t>
  </si>
  <si>
    <t>Sos owocowy : karmelowy, czekoladowy, truskawkowy itp.:do polewania deserów- wyciskana butelka - op 1 lit</t>
  </si>
  <si>
    <t>Krem czekoladowy - nutella 630 g</t>
  </si>
  <si>
    <t>Składniki: herbata zielona 63%, mięta 21%, naturalny aromat.</t>
  </si>
  <si>
    <t>Płatki górskie owsiane do zaparzania 500g</t>
  </si>
  <si>
    <t>Cynamon mielony 20g</t>
  </si>
  <si>
    <t>Pieprz czarny mielony 1 kg</t>
  </si>
  <si>
    <t>Papryka mielona słodka 0,5 kg</t>
  </si>
  <si>
    <t>Pieprz czarny ziarna 1 kg</t>
  </si>
  <si>
    <t>Skład: pieprz czarny 100% . Całe ziarna.</t>
  </si>
  <si>
    <t>Mąka ziemniaczana 1 kg</t>
  </si>
  <si>
    <t>Skład: cukier, aromat</t>
  </si>
  <si>
    <t>Cukier puder 0,5 kg</t>
  </si>
  <si>
    <t>Proszek do pieczenia 30g</t>
  </si>
  <si>
    <t>Skład: substancje spulchniające, difosforan disodowy, wodorowęglan sodu, mąka pszenna.</t>
  </si>
  <si>
    <t>Składniki tuńczyk kawałki, woda, sól.</t>
  </si>
  <si>
    <t>Bazylia 10 g</t>
  </si>
  <si>
    <t>Rodzynki sułtańskie 100g</t>
  </si>
  <si>
    <t>Jasne- pochodzenie- Grecja</t>
  </si>
  <si>
    <t>Jabłka prażone (KOSTKA)-słój 900g</t>
  </si>
  <si>
    <t>Zawartość owoców- 91%, zawartość cukru- 15%, produkt nie zawiera sztucznych barwników.</t>
  </si>
  <si>
    <t>Sok owocowy100% w kartoniku z rurką, poj 200 ml- różne smaki typu Tymbark, lub równoważny</t>
  </si>
  <si>
    <t>Crispy- Natural chrupiące plasterki jabłka - op 20 g</t>
  </si>
  <si>
    <t>Wysoka zawartośćbłonnika, nie zawiera tłuszczu, bez dodatku cukru, produkt bezglutenowy.</t>
  </si>
  <si>
    <t>Sok z warzyw i owoców- op 0,9- 1l typu Kubuś lub równoważny.</t>
  </si>
  <si>
    <t>Przyprawa do ryb 0,6 kg- posypywaczka</t>
  </si>
  <si>
    <t>Przyprawa do drobiu 0,6 kg- posypywaczka</t>
  </si>
  <si>
    <t>Naturalny mętny sok - jabłko, jabłko- gruszka, jabłko- malina</t>
  </si>
  <si>
    <t>100%- bez konserwantów i dodatków, pasteryzowany, pakowany bez powietrza, worki 5 l z kranikiem.</t>
  </si>
  <si>
    <t>Typu Tymbark lub równoważa</t>
  </si>
  <si>
    <t>Woda mineralna niegazowana butelka z dzióbkiem dla dzieci - op 0,33l</t>
  </si>
  <si>
    <t>Opakowanie eurokontener- wydajność 4 l/250g/l</t>
  </si>
  <si>
    <t>Sos pieczeniowy w paście typu Knorr op-1,2 kg</t>
  </si>
  <si>
    <t>Opakowanie eurokontener wydajność 50l/20g/l</t>
  </si>
  <si>
    <t>Opakowanie eurokontener wydajność 9l/135g/l</t>
  </si>
  <si>
    <t>Rosól o smaku wędzonki typu Knorr op 1 kg</t>
  </si>
  <si>
    <t>Bulion grzybowy typu Knorr op 1 kg</t>
  </si>
  <si>
    <t>Makaron - bez konserwantów, sztucznych dodatków, barwników, aromatów, produkowany  wg tradycyjnej domowej receptury z najwyższej jakości mąki (durum)  i jaj, naturalny kolor oraz zapach.</t>
  </si>
  <si>
    <t>Skład: mąka 27,7% ( pszenna pełnoziarnista 19,6% pszenna ryżowa pełnoziarnista0,9%), mleko zagęszczone słodzone, kakao, olej roślinny, witaminy</t>
  </si>
  <si>
    <t>Kinder mleczna kanapka ( lub równoważna) 28-30g</t>
  </si>
  <si>
    <t>Baton mleczny z nadzieniem w czekoladowej polewie.</t>
  </si>
  <si>
    <t>Landrynki nadziewane zawijane w papierki 1 kg</t>
  </si>
  <si>
    <t>Cukierki czekoladowe zawijane w papierki 1 kg</t>
  </si>
  <si>
    <t>Czekolada mleczna 100 g typu Wedel lub równoważna</t>
  </si>
  <si>
    <t>Budyń z cukrem 1,3 kg typu Winiary lub równoważny</t>
  </si>
  <si>
    <t>Budyń, przygotowywany tylko na mleku, wzbogacony o witaminę C i naturalne składniki, skład: skrobia ziemniaczana, skrobia kukurydziana 60g. Smaki: śmietankowy, waniliowy, czekoladowy.</t>
  </si>
  <si>
    <t>Kisiel z cukrem 1,3 kg typu Winiary</t>
  </si>
  <si>
    <t>Skład ; cukier, skrobia ziemniaczana, kwas cytrynowy, koncentrat z hibiskusa i marchwi 77g. Różne smaki.</t>
  </si>
  <si>
    <t>Opakowanie eurokontener wydajność 50l/20g/l Składniki: sól, skrobia, tłuszcz z wędzonego boczku - 4%, mięso wieprzowe- 4%, cebula prażona- 3,4%, czosnek 2,9% .</t>
  </si>
  <si>
    <t>Opakowanie eurokontener wydajność 50l/20g/l Składniki: Koncentrat z soku pieczarek 2,2%, borowiki- 1,8%, sos sojowy, kwas cytrynowy.</t>
  </si>
  <si>
    <t>Masło naturalne, aromatyczne masło wyprodukowane ze śmietanki, bez żadnego dodatku tłuszczów roślinnych. Masło zawiera rozpuszczalne w tłuszczach witaminy A, D, E, K oraz lecytynę, która wspomaga pracę mózgu. Pakowane w kostkach w folię aluminiową z wkładką pergaminową o gramaturze 200g. Zawartość tłuszczu nie mniej niż 82%</t>
  </si>
  <si>
    <t>śmietana pasteryzowana 12 % w opakowaniu 400 g</t>
  </si>
  <si>
    <t>Skład: śmietanka pasteryzowana, skrobia modyfikowana, żelatyna spożywcza pochodzenia wieprzowego, żywe kultury bakteriifermentacji mlekowej, zawartość soli wynika wyłącznie z obecności naturalnie występującego sodu.</t>
  </si>
  <si>
    <t>Twaróg półtłustyy 1kg</t>
  </si>
  <si>
    <t xml:space="preserve"> Zawartość tłuszczu  wynosi 15%, a wartość energetyczna w 100g równa jest 123 kcal (537 kJ). Należy przechowywać w temperaturze 8°C ± 2°C.</t>
  </si>
  <si>
    <t>Serek czekoladowy 125 g</t>
  </si>
  <si>
    <t>Serek śniadaniowy 200 g</t>
  </si>
  <si>
    <t>ser do smarowania naturalny lub z dodatkiem ziół. Skład: pasteryzowane mleko krowie, kultury bakterii mlekowych.</t>
  </si>
  <si>
    <t>Słodka.</t>
  </si>
  <si>
    <t>Śliwka węgierka</t>
  </si>
  <si>
    <t xml:space="preserve">Owoc o średniej wielkości. </t>
  </si>
  <si>
    <t>Owoc o masie 0,1-0,2 kg, omszona skórka żółta z czerwonym rumieńcem.</t>
  </si>
  <si>
    <t>Owoc o masie 0,1-0,2 kg, żółtej skórce z czerwonym rumieńcem. Bez omszenia.</t>
  </si>
  <si>
    <t>Owoce słodkie, bezpestkowe.</t>
  </si>
  <si>
    <t>Paluszki rybne  z fileta-  zawartość ryby 54%</t>
  </si>
  <si>
    <t>Filety rybne w chrupiącej panierce -67% zawartości ryby</t>
  </si>
  <si>
    <t>Krokiety z mięsem</t>
  </si>
  <si>
    <t xml:space="preserve">Baleron gotowany </t>
  </si>
  <si>
    <t xml:space="preserve">Kiełbasa biała surowa </t>
  </si>
  <si>
    <t>Boczek wieprzowy wędzony</t>
  </si>
  <si>
    <t>Kiełbasa krakowska podsuszana</t>
  </si>
  <si>
    <t>Kiełbasa cienka typu Podwawelska, śląska</t>
  </si>
  <si>
    <t>Kabanosy drobiowe</t>
  </si>
  <si>
    <t>Parówki wieprzowe (cienkie) z szynki</t>
  </si>
  <si>
    <t xml:space="preserve"> Zawierający ponad 31% wątróbki  z kurcząt -pakowany w  foremki aluminiowe.</t>
  </si>
  <si>
    <t>Schab pieczony</t>
  </si>
  <si>
    <t>Szynka z kurcząt</t>
  </si>
  <si>
    <t>Zawierająca 85% mięsa wieprzowego , chuda bez otoczki tłuszczyku.</t>
  </si>
  <si>
    <t>Zawierająca 67% mięsa.</t>
  </si>
  <si>
    <t>Szynka gotowana</t>
  </si>
  <si>
    <t>Wyrób garmażeryjny opiekany gdzie farsz mięsny został zawinięty w płaty z fileta i skóry kurczaka.</t>
  </si>
  <si>
    <t>Filet z indyka</t>
  </si>
  <si>
    <t xml:space="preserve"> Zawierające ponad 50% surowca wieprzowego.</t>
  </si>
  <si>
    <t>Zawierająca mięso drobiowe 80%.</t>
  </si>
  <si>
    <t>Zawierająca mięso wieprzowe 72%.</t>
  </si>
  <si>
    <t>Zawierające  ponad 80% surowca wieprzowego.</t>
  </si>
  <si>
    <t>Zawierające  ponad 50% surowca drobiowego.</t>
  </si>
  <si>
    <r>
      <t xml:space="preserve">Mięso wieprzowe </t>
    </r>
    <r>
      <rPr>
        <sz val="14"/>
        <color indexed="8"/>
        <rFont val="Czcionka tekstu podstawowego"/>
        <charset val="238"/>
      </rPr>
      <t>≥</t>
    </r>
    <r>
      <rPr>
        <sz val="14"/>
        <color indexed="8"/>
        <rFont val="Calibri"/>
        <family val="2"/>
        <charset val="238"/>
      </rPr>
      <t>76%.</t>
    </r>
  </si>
  <si>
    <t>Na 100 g produktu 185 g mięsa, bez dodatku glutaminianu sodu, fosforanów, sztucznych barwników.</t>
  </si>
  <si>
    <r>
      <t xml:space="preserve">Mięso wieprzowe </t>
    </r>
    <r>
      <rPr>
        <sz val="14"/>
        <color indexed="8"/>
        <rFont val="Czcionka tekstu podstawowego"/>
        <charset val="238"/>
      </rPr>
      <t>≥</t>
    </r>
    <r>
      <rPr>
        <sz val="14"/>
        <color indexed="8"/>
        <rFont val="Calibri"/>
        <family val="2"/>
        <charset val="238"/>
      </rPr>
      <t xml:space="preserve"> 70%.</t>
    </r>
  </si>
  <si>
    <r>
      <t xml:space="preserve">Flak dobrze oddzielający się od kiełbasy  skład </t>
    </r>
    <r>
      <rPr>
        <sz val="14"/>
        <color indexed="8"/>
        <rFont val="Czcionka tekstu podstawowego"/>
        <charset val="238"/>
      </rPr>
      <t>≥</t>
    </r>
    <r>
      <rPr>
        <sz val="14"/>
        <color indexed="8"/>
        <rFont val="Calibri"/>
        <family val="2"/>
        <charset val="238"/>
      </rPr>
      <t xml:space="preserve">  80% zawartości mięsa.</t>
    </r>
  </si>
  <si>
    <t>Podsuszana.</t>
  </si>
  <si>
    <r>
      <t xml:space="preserve">Mięso wieprzowe </t>
    </r>
    <r>
      <rPr>
        <sz val="14"/>
        <color indexed="8"/>
        <rFont val="Czcionka tekstu podstawowego"/>
        <charset val="238"/>
      </rPr>
      <t>≥</t>
    </r>
    <r>
      <rPr>
        <sz val="14"/>
        <color indexed="8"/>
        <rFont val="Calibri"/>
        <family val="2"/>
        <charset val="238"/>
      </rPr>
      <t xml:space="preserve"> 80%.</t>
    </r>
  </si>
  <si>
    <t>Mięso wieprzowe 83%.</t>
  </si>
  <si>
    <t>Pakowane próżniowo.</t>
  </si>
  <si>
    <t>Bez skóry i żeber.</t>
  </si>
  <si>
    <r>
      <t xml:space="preserve">Mięso wieprzowe </t>
    </r>
    <r>
      <rPr>
        <sz val="14"/>
        <color indexed="8"/>
        <rFont val="Czcionka tekstu podstawowego"/>
        <charset val="238"/>
      </rPr>
      <t>≥</t>
    </r>
    <r>
      <rPr>
        <sz val="14"/>
        <color indexed="8"/>
        <rFont val="Calibri"/>
        <family val="2"/>
        <charset val="238"/>
      </rPr>
      <t xml:space="preserve">  51%.</t>
    </r>
  </si>
  <si>
    <t>Zawierający: mięso 24% (w tym: mięso wieprzowe 18%, mięso z kurczaka 6%).</t>
  </si>
  <si>
    <t>Typu mortadela z otoczką warzyw.</t>
  </si>
  <si>
    <t>Polędwiczanka z warzywami</t>
  </si>
  <si>
    <t xml:space="preserve">Jajka kurze </t>
  </si>
  <si>
    <t>Melon</t>
  </si>
  <si>
    <t>Na paletce lub w koszyczku.</t>
  </si>
  <si>
    <t>Maliny</t>
  </si>
  <si>
    <t>Arbuz</t>
  </si>
  <si>
    <t>W okresie sezonowym</t>
  </si>
  <si>
    <t>Botwinka</t>
  </si>
  <si>
    <t>Papryka zielona</t>
  </si>
  <si>
    <t>Czosnek</t>
  </si>
  <si>
    <t>Polski</t>
  </si>
  <si>
    <t>Biała rzodkiew</t>
  </si>
  <si>
    <t>Kalarepka</t>
  </si>
  <si>
    <t>Batonik typu Chocapic, Nesquik, Cini-Minis 25 g lub równoważny</t>
  </si>
  <si>
    <t xml:space="preserve">część V -wędlina </t>
  </si>
  <si>
    <t xml:space="preserve"> </t>
  </si>
  <si>
    <t>Cena jednostkowa brutto</t>
  </si>
  <si>
    <t xml:space="preserve">ilość </t>
  </si>
  <si>
    <t>Wartość</t>
  </si>
  <si>
    <t>część X - świeże mięsa wieprzowe i wołowe</t>
  </si>
  <si>
    <t>Świeże zioła</t>
  </si>
  <si>
    <t xml:space="preserve"> Zioła typu: Bazylia, Oregano, Tymianek…………..- w doniczce</t>
  </si>
  <si>
    <t>Żulik 400g</t>
  </si>
  <si>
    <t>Zawierający 90% fileta z indyka- podwędzany.</t>
  </si>
  <si>
    <t xml:space="preserve">Kiełki </t>
  </si>
  <si>
    <t>Rzodkiewki, słonecznika, lucerny itp…..</t>
  </si>
  <si>
    <t>Wątróbka drobiowa z indyka</t>
  </si>
  <si>
    <t>Schab bez kości - bez warkocza</t>
  </si>
  <si>
    <t>Wołowina b/k - udziec</t>
  </si>
  <si>
    <t>Brzuch surowy bez kości bez skóry</t>
  </si>
  <si>
    <t>Sola- Filet</t>
  </si>
  <si>
    <t>Warzywa zamrożone tuż po zbiorach, błyskawicznie głęboko mrożone i przechowywane w niskich temperaturach. Produkty nie zawierające sztucznych barwników i wzmacniaczy smaku. Skład:  kalafior 25%, marchew 25%,  kostka brokułowa 15%, fasolka zielona cieta 10%, kalafior 10%, seler 7%, por 3%, pietruszka 3%.</t>
  </si>
  <si>
    <t>skład:  fasolka żółta cała 30%, fasolka zielona cała 30%, brokuły 15%, marchew młoda 15%, żółta marchew młoda 10%</t>
  </si>
  <si>
    <t>Mieszanka chińska 2,5 kg</t>
  </si>
  <si>
    <t>składzie: kiełki soi 25%, czerwoną paprykę paski 14%, czerwoną cebulę w plastrach 13%, grzyby mun 12%, pędy bambusa 12%, marchew paski 10%, por  plastry 10%, cebula plastry 4%.</t>
  </si>
  <si>
    <t>Mieszanka warzywna 2,5 kg- Cateringowa</t>
  </si>
  <si>
    <t>Marchewka z groszkiem i kukurydzą  mrożona -op 2,5 kg</t>
  </si>
  <si>
    <t>Kukurydza- op 5 kg</t>
  </si>
  <si>
    <t>Fasola szparagowa mrożona żółta i zielona -op 2 kg- cięta</t>
  </si>
  <si>
    <t>Marchew - mini młoda mrożona  w całości- op 2,5 kg</t>
  </si>
  <si>
    <t>Jagoda- op 2,5 kg</t>
  </si>
  <si>
    <t>Papryka trzy kolory- op 2,5</t>
  </si>
  <si>
    <t>Barszcz ukraiński - op 2 kg</t>
  </si>
  <si>
    <t>Pieczarka mrożona</t>
  </si>
  <si>
    <t>część VI - Świeże owoce + warzywa + jaja</t>
  </si>
  <si>
    <t>część XI - Mięso drobiowe</t>
  </si>
  <si>
    <t>Udziec cielęcy</t>
  </si>
  <si>
    <t>Chrupki kukurydziane 50gr</t>
  </si>
  <si>
    <t>Proste  bez glutaminianu sodu.</t>
  </si>
  <si>
    <t>Chrupki kukurydziane 110gr</t>
  </si>
  <si>
    <t>Ser twarogowy śmietankowy op. Około 300 g</t>
  </si>
  <si>
    <t>Ser żółty typu Gouda   w bloku</t>
  </si>
  <si>
    <t>Ser Mozzarella mini kubek 125 g</t>
  </si>
  <si>
    <t xml:space="preserve">Dobrze znany ze swojej ciągliwości po roztopieniu. Ser ten wytwarzany jest ze świeżego mleka bawolic – samic z gatunku bawół domowy, względnie z mleka krowiego bądź ich mieszanki. </t>
  </si>
  <si>
    <t>Serek waniliowy 125 g</t>
  </si>
  <si>
    <t>Ser topiony serdelek 100g różne smaki</t>
  </si>
  <si>
    <t>Skład: masło, ser , woda, twaróg, mleko w proszku, serwatka, sól.</t>
  </si>
  <si>
    <t xml:space="preserve">Jogurt  w kubeczku  400 g typu greckiego </t>
  </si>
  <si>
    <r>
      <rPr>
        <sz val="14"/>
        <color indexed="8"/>
        <rFont val="Calibri"/>
        <family val="2"/>
        <charset val="238"/>
      </rPr>
      <t>Jogurt Grecki ma niezwykle kremową konsystencję i jest wyjątkowo gęsty</t>
    </r>
    <r>
      <rPr>
        <sz val="12"/>
        <color indexed="8"/>
        <rFont val="Calibri"/>
        <family val="2"/>
        <charset val="238"/>
      </rPr>
      <t>.</t>
    </r>
  </si>
  <si>
    <t>Kefir 350g</t>
  </si>
  <si>
    <t>Mus jabłkowy 90 g</t>
  </si>
  <si>
    <t>Produkt bezglutenowy ( przecier jabłkowy 100 %)- pasteryzowany</t>
  </si>
  <si>
    <t>Mus owocowy 100g</t>
  </si>
  <si>
    <t>Pasteryzowany różne smaki przecier jabłkowy 45-54% + inne owoce 36-45%</t>
  </si>
  <si>
    <t>Makaron gwiazdki- op 1 lub 3 kg</t>
  </si>
  <si>
    <t xml:space="preserve">Cukier biały tzw. cukier zwykły. </t>
  </si>
  <si>
    <t xml:space="preserve">Mąka pszenna jasna, typ 500. </t>
  </si>
  <si>
    <t>Kasza pęczak 1 kg</t>
  </si>
  <si>
    <t>Syrop malinowy lub truskawkowy - op 3 l</t>
  </si>
  <si>
    <t xml:space="preserve">Syrop zawierający witaminy oraz minerały: magnez, potas, wapń i żelazo. Nie zawiera konserwantów ani innych środków chemicznych. </t>
  </si>
  <si>
    <t>Pomidory w soku pomidorowym- puszka 400 g</t>
  </si>
  <si>
    <t>Pomidory krojone bez skórki w puszcze łatwootwieralnej</t>
  </si>
  <si>
    <t>Koncentrat pomidorowy 0,97 kg typu Włocławek lub równoważny</t>
  </si>
  <si>
    <t>Sos słodko- kwaśny - op 520g typu Łowicz lub równoważny</t>
  </si>
  <si>
    <t>Skład: warzywa (marchew 8,8%, cebula 8,8%, papryka czerwona i zielona 8,8%, pomidory 8%, pędy bambusa 2%), woda, syrop glukozowo-fruktozowy, cukier, koncentrat pomidorowy 4%, ananas 3,4%, przecier jabłkowy, ocet spirytusowy, skrobia kukurydziana modyfikowana, substancja zagęszczająca - guma guar, sól, przyprawy i zioła, olej rzepakowy, maltodekstryna, aromaty, ekstrakty z pora i marchwi, regulator kwasowości - kwas cytrynowy, zawiera śladowe ilości soi</t>
  </si>
  <si>
    <t>Przyprawa mielona</t>
  </si>
  <si>
    <t>Barszcz czerwony - op 3 kg wiaderko</t>
  </si>
  <si>
    <t xml:space="preserve"> Przyprawa Curry op 20 g</t>
  </si>
  <si>
    <t>Przyprawa Kurkuma 20g</t>
  </si>
  <si>
    <t>Pieprz kolorowy- 15 g</t>
  </si>
  <si>
    <t>Przyprawa ziarnista</t>
  </si>
  <si>
    <t>Musli owocowe 400 g</t>
  </si>
  <si>
    <t>Koktajl owocowy 850g</t>
  </si>
  <si>
    <t>Herbata czarna100 szt typu Lipton lub równoważna</t>
  </si>
  <si>
    <t>Majeranek 1 kg</t>
  </si>
  <si>
    <t>Liść laurowy 6-8 g</t>
  </si>
  <si>
    <t>Cukier wanilinowy16g</t>
  </si>
  <si>
    <t>Ziele angielskie 1 kg</t>
  </si>
  <si>
    <t>Suszone śliwki 100 g</t>
  </si>
  <si>
    <t>Rosół z kury w paście typu Knorr op 1 kg</t>
  </si>
  <si>
    <t>Rosół z wołow yw paście typu Knorr 1 kg</t>
  </si>
  <si>
    <t>Mięso świeże, bez błony</t>
  </si>
  <si>
    <t>Mięso świeże, bez błony i chrząstek</t>
  </si>
  <si>
    <t>Pałka kurczaka- świeża</t>
  </si>
  <si>
    <t>Udko z kurczaka- świeże</t>
  </si>
  <si>
    <t>Kolor czerwony świeża</t>
  </si>
  <si>
    <t>Świeża</t>
  </si>
  <si>
    <t>Porcja rosołowa z kurczaka</t>
  </si>
  <si>
    <t>Świeży, kolor czerwony, nie tłusty</t>
  </si>
  <si>
    <t>Świeża, kolor czerwony, nie tłusta</t>
  </si>
  <si>
    <t>Mięso od szynki</t>
  </si>
  <si>
    <t>Świeże, kolor czerwony, nie tłusta, chuda- kuleczki nadające się na sztukę mięsa</t>
  </si>
  <si>
    <t>Szponder- Antrykot</t>
  </si>
  <si>
    <t>Świeże</t>
  </si>
  <si>
    <t>Świeży, kolor czerwony, nie tłusty, BEZ WARKOCZA</t>
  </si>
  <si>
    <t>Świeży</t>
  </si>
  <si>
    <t>Świeże, kolor czerwony, nie tłusty</t>
  </si>
  <si>
    <t>Świeża, kolor czerwony, nie tłusta, nie przerosnięta</t>
  </si>
  <si>
    <t>Świeże, nie tłuste</t>
  </si>
  <si>
    <t>Pierogi z serem szpinakiem</t>
  </si>
  <si>
    <t>Mieszanka Sombrero ( fioletowa fasola, marchew, groszek, kukurydza, paparyka czerwona, zielona, fasola zielona0- op 2,5 kg</t>
  </si>
  <si>
    <t>Leczo cztero składnikowe ( pomidory kostka, paparyka żółta+ czerwona, cebula, cukinia) - op 2,5 kg</t>
  </si>
  <si>
    <t>Marchew- kuleczki- op 2,5kg</t>
  </si>
  <si>
    <t>Udka wędzone z kurczaka</t>
  </si>
  <si>
    <t>Pasztet wieprzowy domowy- pieczony</t>
  </si>
  <si>
    <t>Pasztet drobiowy</t>
  </si>
  <si>
    <t>Pieczeń  z żółtym serem</t>
  </si>
  <si>
    <t>Polędwica  typu Sopocka</t>
  </si>
  <si>
    <t>Kiełbaski cieniutkie wieprzowe</t>
  </si>
  <si>
    <t>Wizualnie podobne do kabanosa, skład ≥  80% zawartości mięsa, doskonałe na ciepło</t>
  </si>
  <si>
    <t>Angielka 350-400g</t>
  </si>
  <si>
    <t>Chleb orkiszowy 350g</t>
  </si>
  <si>
    <t>Chleb razowy 500-600g</t>
  </si>
  <si>
    <t>Chleb wieloziarnisty 500- 600g</t>
  </si>
  <si>
    <t>Bułka maślana 0,05 kg</t>
  </si>
  <si>
    <t>Bułka kajzerka 0,05- 0,06 kg</t>
  </si>
  <si>
    <t>Chałka 400g</t>
  </si>
  <si>
    <t xml:space="preserve">Rogal maślany 0,09- 0,12kg </t>
  </si>
  <si>
    <t>Barszcz biały- op 1 litr</t>
  </si>
  <si>
    <t>Chleb żytni jasny 500g</t>
  </si>
  <si>
    <t>Chleb żytni wieloziarnisty 500g</t>
  </si>
  <si>
    <t>Paluch 0,09 kg</t>
  </si>
  <si>
    <t>Bułka marchwiowa 0,07</t>
  </si>
  <si>
    <t>Chleb razowy z soją 500g</t>
  </si>
  <si>
    <t>Chleb ze słonecznikiem 500g</t>
  </si>
  <si>
    <t>Owoc , podłużny do 20 cm. Dojrzały, żólty , jędrny, świeży w kiściach</t>
  </si>
  <si>
    <t>Soczyste, dojrzałe, świeże</t>
  </si>
  <si>
    <t>Soczysty, dojrzały, świeży</t>
  </si>
  <si>
    <t>Owoc  o średniej wielkości. Typu Klapsa, Konferencja, dojrzałe, świeże</t>
  </si>
  <si>
    <t>Owoc o średniej wielkości. Ligol, Chempoion, Janagold</t>
  </si>
  <si>
    <t>Świeże owoce tylko w okresie sezonowym. Czerwone, świeże, dojrzałe</t>
  </si>
  <si>
    <t>Świeże owoce tylko w okresie sezonowym. Dojrzałe, świeże, soczyste</t>
  </si>
  <si>
    <t>W okresie sezonowym. Soczysty, dojrzały, czerwony miąż</t>
  </si>
  <si>
    <t>Ananas</t>
  </si>
  <si>
    <t>Świeży, jędrny, dojrzały</t>
  </si>
  <si>
    <t>Średniej wielkości, świeża</t>
  </si>
  <si>
    <t>W okresie sezonowym ( żółta+ zielona) bezłykowa</t>
  </si>
  <si>
    <t>Duży, biały, świeży, jędrny</t>
  </si>
  <si>
    <t>Surowa, świeża w główce</t>
  </si>
  <si>
    <t>Surowa, świeża w główce, młoda</t>
  </si>
  <si>
    <t>Zielona, świeża</t>
  </si>
  <si>
    <t>Zielony, świeży w pęczkach</t>
  </si>
  <si>
    <t>Świeża, jędrna, czerwona, czysta</t>
  </si>
  <si>
    <t>Świeża, jędrna, czerwona, czysta w pęczkach</t>
  </si>
  <si>
    <t>Zielona, świeża w peczkach</t>
  </si>
  <si>
    <t>Opakowanie 3 kg hermetycznie zamknięte. Kiszone w wodzie bez dodatku octu.</t>
  </si>
  <si>
    <t>Szklarniowe, gruntowe, twarde, świeże</t>
  </si>
  <si>
    <t>Jędrna, świeża</t>
  </si>
  <si>
    <t>Białe, świeże, czyste</t>
  </si>
  <si>
    <t>Twarda, świeża</t>
  </si>
  <si>
    <t>Zielona, świeża w pęczkach</t>
  </si>
  <si>
    <t>Kiściowe, szklarniowe, malinowe, czerwone, dojrzałe, jędrne, świeże</t>
  </si>
  <si>
    <t>Świeży, zielony</t>
  </si>
  <si>
    <t>Kolor czerwony, świeża, wielkości średniej</t>
  </si>
  <si>
    <t>Mix sałat z roszponką 150gr</t>
  </si>
  <si>
    <t>Krucha, świeża, bez goryczy</t>
  </si>
  <si>
    <r>
      <t>Klasa wagowa L (</t>
    </r>
    <r>
      <rPr>
        <sz val="14"/>
        <color indexed="8"/>
        <rFont val="Czcionka tekstu podstawowego"/>
        <charset val="238"/>
      </rPr>
      <t>≥</t>
    </r>
    <r>
      <rPr>
        <sz val="14"/>
        <color indexed="8"/>
        <rFont val="Calibri"/>
        <family val="2"/>
        <charset val="238"/>
      </rPr>
      <t xml:space="preserve">63 g- </t>
    </r>
    <r>
      <rPr>
        <sz val="14"/>
        <color indexed="8"/>
        <rFont val="Czcionka tekstu podstawowego"/>
        <charset val="238"/>
      </rPr>
      <t>≤</t>
    </r>
    <r>
      <rPr>
        <sz val="14"/>
        <color indexed="8"/>
        <rFont val="Calibri"/>
        <family val="2"/>
        <charset val="238"/>
      </rPr>
      <t xml:space="preserve"> 73g ) Oznaczone symbolem 2 z chowu ściólkowego</t>
    </r>
  </si>
  <si>
    <t>Korzeń, świeży</t>
  </si>
  <si>
    <t>Zielony, świeży, jędrny</t>
  </si>
  <si>
    <t>Zielony, świeży</t>
  </si>
  <si>
    <t>Świeża w pęczkach</t>
  </si>
  <si>
    <t>Świeże, jędrne, czyste</t>
  </si>
  <si>
    <t>Pączki  z nadzieniem 0,09 kg</t>
  </si>
  <si>
    <t xml:space="preserve">Ciastka kruche zbożowe- naturalne lub smakowe op- 50 g </t>
  </si>
  <si>
    <t>Ciasteczka owsiane 135gr</t>
  </si>
  <si>
    <t>Ciasteczka owsiane 33gr</t>
  </si>
  <si>
    <t>Ciasteczka zbożowe - op 200 gr</t>
  </si>
  <si>
    <t>Ciasteczka zbożowe z mąką pełnoziarnistą i płatkami owsianymi</t>
  </si>
  <si>
    <t>Ciasteczka: mogą być naturalne lub z suszonymi owocami bez dodatku pszenicy- 60,6% pełnego ziarna owsa</t>
  </si>
  <si>
    <t>Ciasteczka: mogą być naturalne lub z suszonymi owocami bez dodatku pszenicy -60,6% pełnego ziarna owsa</t>
  </si>
  <si>
    <t>Ciasteczka jęczmienne 135 g</t>
  </si>
  <si>
    <t>Ciasteczka: mogą być naturalne lub z suszonymi owocami bez dodatku pszenicy- 52,8% pełnego ziarna jeczmienia</t>
  </si>
  <si>
    <t>Ciasteczka jęczmienne 33 g</t>
  </si>
  <si>
    <t xml:space="preserve">Wyrób cukierniczy spełniający wymagania określone w Rozporządzeniu Ministra Zdrowia </t>
  </si>
  <si>
    <t>Baton Musli z owocami 40 g</t>
  </si>
  <si>
    <t>Produkt zbożowy na bazie płatków owsianych z dodatkiem kaszy kukurydzianej i suszonych owoców</t>
  </si>
  <si>
    <t>Świeży lekki jogurt o niższej zawartości tłuszczu, zawiera żywe kultury bakterii i extra duże kawałki owoców.Produkt zawierający nie więcej niż 10g cukrów, oraz nie więcej niż 10g tłuszczu w 100g/ml produktu gotowego do spożycia</t>
  </si>
  <si>
    <t>Jogurt  w kubeczkach 150 g  smakowy typu Jogobella lub równoważny</t>
  </si>
  <si>
    <t>Jogurt pitny w butelce 250g , smakowy typu Jogobella lub równoważny</t>
  </si>
  <si>
    <t xml:space="preserve">Jogurt naturalny w kubeczku 350- 400g  </t>
  </si>
  <si>
    <t>Produkt zawierający nie więcej niż 10g cukrów, oraz nie więcej niż 10g tłuszczu w 100g/ml produktu gotowego do spożycia</t>
  </si>
  <si>
    <t>Serek homogenizowany mix smaków 100-150g</t>
  </si>
  <si>
    <r>
      <rPr>
        <sz val="14"/>
        <color indexed="8"/>
        <rFont val="Calibri"/>
        <family val="2"/>
        <charset val="238"/>
      </rPr>
      <t>Skład:</t>
    </r>
    <r>
      <rPr>
        <b/>
        <sz val="14"/>
        <color indexed="8"/>
        <rFont val="Calibri"/>
        <family val="2"/>
        <charset val="238"/>
      </rPr>
      <t> </t>
    </r>
    <r>
      <rPr>
        <sz val="14"/>
        <color indexed="8"/>
        <rFont val="Calibri"/>
        <family val="2"/>
        <charset val="238"/>
      </rPr>
      <t> Ser twarogowy , skrobia modyfikowana wsad z naturalną wanilią. Produkt zawierający nie więcej niż 10g cukrów, oraz nie więcej niż 10g tłuszczu w 100g/ml produktu gotowego do spożycia</t>
    </r>
  </si>
  <si>
    <t>Skład:ser twarogowy, czekolada 17% (cukier, miazga kakaowa,tłuszcz kakaowy, aromat -naturalna wanilia), pasteryzowane mleko krowie, cukier,skrobia modyfikowana.Produkt zawierający nie więcej niż 10g cukrów, oraz nie więcej niż 10g tłuszczu w 100g/ml produktu gotowego do spożycia</t>
  </si>
  <si>
    <t>Mleko spożywcze pasteryzowane w wysokiej temperaturze, homogenizowane</t>
  </si>
  <si>
    <t>Mleko 1l - 1,5 %-2% folia</t>
  </si>
  <si>
    <t>Makaron świderki - pełne ziarna z żytem 400g</t>
  </si>
  <si>
    <t>Makaron świderki- 1 kg</t>
  </si>
  <si>
    <t>Makaron wstążka karbowana-1kg</t>
  </si>
  <si>
    <t xml:space="preserve">Makaron nitka spaghetti- 1 kg </t>
  </si>
  <si>
    <t>Makaron świderki kolorowe- 1 kg( smakowy: szpinak, pomidor)</t>
  </si>
  <si>
    <t>Makaron kolanka z falbanką- 1 kg</t>
  </si>
  <si>
    <t>Makaron muszelka drobna- 1 kg</t>
  </si>
  <si>
    <t>Makaron rurka- 1  kg</t>
  </si>
  <si>
    <t xml:space="preserve">Makaron nitka rosołowa- 1 kg </t>
  </si>
  <si>
    <t>Makaron spaghetti- 1 kg</t>
  </si>
  <si>
    <t>Makaron typu świderki - bez konserwantów, sztucznych dodatków, barwników, aromatów, produkowany  wg tradycyjnej domowej receptury z najwyższej jakości mąki pszennej pełnoziarnistej  i jaj, naturalny kolor oraz zapach.</t>
  </si>
  <si>
    <t>Makaron typu spaghetti - bez konserwantów, sztucznych dodatków, barwników, aromatów, produkowany  wg tradycyjnej domowej receptury z najwyższej jakości mąki pszennej pełnoziarnistej  i jaj, naturalny kolor oraz zapach.</t>
  </si>
  <si>
    <t>Groch łuskany połówki -1 kg</t>
  </si>
  <si>
    <t xml:space="preserve"> Produkt nie może zawierać konserwantów, zużyto do jego produkcji nie mniej niż 120 g pomidorów do przygotowania 100 g gotowego produktu</t>
  </si>
  <si>
    <t>Sól morska o obniżonej zawartości sodu, z potasem i magnezem Sante składa się w 70% z soli morskiej jodowanej (sól morska wzbogacona jodkiem potasu i węglanem magnezu) i 30% z soli potasowej. Zawartość jodku potasu wynosi 3,9 (+/- 1,3) mg/100 g soli. W procesie produkcji tego produktu nie jest używany typowy dla wielu soli antyzbrylacz (żelazocyjanek potasu), a węglan magnezu</t>
  </si>
  <si>
    <t>Sól morska o obniżonej zawartości sodu- 1 kg</t>
  </si>
  <si>
    <t>Ryż paraboliczny -op 5 kg- folia</t>
  </si>
  <si>
    <t>Ryż biały 1kg- torba papierowa</t>
  </si>
  <si>
    <t>Skład: rafinowany olej rzepakowy z pierwszego tłoczenia 100%. Filtrowany na zimno- typu Kujawski</t>
  </si>
  <si>
    <t>Chrzan  z kwaskiem cytrynowym 290 g</t>
  </si>
  <si>
    <t>Bez konserwantów, korzeń chrzanu- 52%, woda, cukier, olej roślinny</t>
  </si>
  <si>
    <t>Mąka żytnia razowa- 1 kg</t>
  </si>
  <si>
    <t>Mąka żytnia razowa, typ 200</t>
  </si>
  <si>
    <t>Brzoskwinie  w lekkim syropie połówki 820g 850 g</t>
  </si>
  <si>
    <t>Ananas w lekkim syropie 565- 570 g</t>
  </si>
  <si>
    <t>Przyprawa warzywna sypka naturalna 1 kg</t>
  </si>
  <si>
    <t>Skład: sól, suszone warzywa 30 proc. (marchew, pasternak, cebula, ziemniaki, seler, por, papryka, natka pietruszki, czosnek), cukier, ekstrakt drożdżowy, przyprawy (pieprz czarny, kurkuma, koper).</t>
  </si>
  <si>
    <t>Płatki śniadaniowe o różnych kształtach (np. kwadraciki, kuleczki, zwierzaki) i smakach (np. kukurydziane, czekoladowe, truskawkowe, owoce egzotyczne, cynamonowe, waniliowe), zawierające witaminy, żelazo, wapń, pełne ziarno, nadające się do spożycia bez gotowania, bez glutenu</t>
  </si>
  <si>
    <t>Dżem 100% owoców- gładki, bez cukru. Dżem powinien nadawać się do ciast, naleśników i jedzenia z pieczywem. Nie zawiera sztucznych barwników, aromatów i konserwantów.</t>
  </si>
  <si>
    <t>Dżem mix smaków 220g</t>
  </si>
  <si>
    <t xml:space="preserve">Herbata miętowa- expresowa- 20-25x 2g </t>
  </si>
  <si>
    <t>Herbatka ziołowa- rumianek, melisa- 20 - 25x 2g</t>
  </si>
  <si>
    <t>Płatki z mąki kukurydzianej wzbogacone witaminami. Bez sztucznych dodatków smakowych i zapachowych. Bogate w witaminy i mikroelementy, bez glutenu</t>
  </si>
  <si>
    <t>Owoce w lekkiej zalewie</t>
  </si>
  <si>
    <t>Herbata owocowa 20-25x 2g</t>
  </si>
  <si>
    <t>Herbata z owoców mix smaków w torebkach do zaparzania.</t>
  </si>
  <si>
    <t>Majonez light- wiaderko 3 kg</t>
  </si>
  <si>
    <t>Składniki: olej roślinny, żółtko jaja 6%, ocet, musztarda, cukier, sól, przyprawy, kwas cytrynowy, niskokaloryczny o obniżonej zawartości tłuszczu</t>
  </si>
  <si>
    <t>Tuńczyk duże kawałki w sosie własnym lub oleju- puszka170 g ( po odcieku 120 g)lub większa</t>
  </si>
  <si>
    <t>Suszone morele</t>
  </si>
  <si>
    <t>Morele bez pestek</t>
  </si>
  <si>
    <t>Śliwki bez pestek</t>
  </si>
  <si>
    <t>Niegazowany, pasteryzowany, bez konserwantów. 100% soku, nie więcej niż 10g cukru w 100 ml gotowego produktu</t>
  </si>
  <si>
    <t>Niegazowany, pasteryzowany, wzbogacony w wit. C , marchew 64%, bez konserwantów, nie więcej niż 10g cukru w 100 ml gotowego produktu</t>
  </si>
  <si>
    <t>Sos do spaghetti Bolognese extra ziołowe op 1kg typu Knorr</t>
  </si>
  <si>
    <t>Makaron kokardka op -1 kg</t>
  </si>
  <si>
    <t>Cukier trzcinowy- nierafinowany typu Demerara</t>
  </si>
  <si>
    <t xml:space="preserve">Cukier trzcinowy typu Demerara charakteryzuje się jasnobrązowymi, chrupkimi, lekko wilgotnymi kryształkami o delikatnym, wyrafinowanym smaku. </t>
  </si>
  <si>
    <t>Czysty Syrop klonowy- 250 g</t>
  </si>
  <si>
    <t>Produkt spożywczy wytwarzany z soku klonowego, nie zawierający żadnych konserwantów.</t>
  </si>
  <si>
    <t xml:space="preserve"> Uzyskane ze starannie wyselekcjonowanego miąższu orzecha kokosowego, produkt naturalny.</t>
  </si>
  <si>
    <t>Sezam - 200g</t>
  </si>
  <si>
    <t>Wiórki kokosowe -200g</t>
  </si>
  <si>
    <t xml:space="preserve">Łuszczone ziarno sezamu, zawartość soli wynika wyłącznie z obecności naturalnie występującego sodu. </t>
  </si>
  <si>
    <t>Ocet spirytusowy 0,5 l- 10%</t>
  </si>
  <si>
    <t>Składniki: woda, ocet spirytusowy.</t>
  </si>
  <si>
    <t>Fasolka czerwona w puszce- 400g</t>
  </si>
  <si>
    <t>Bez konserwantów, wysoka zawartość błonnika, zgodnie z obowiązującym prawem, warzywa konserwowe nie wymagają dodawania konserwantów.</t>
  </si>
  <si>
    <t>Sok jednodniowy 250 ml-  owocowy, warzywny. Typu Cymes lub Marwit</t>
  </si>
  <si>
    <t>Sok naturalnie mętny, o naturalnej barwie, niepasteryzowany, niesłodzony w butelce szklanej</t>
  </si>
  <si>
    <t>Załacznik nr2 do SIWS wykaz opisu towarów z szcunkowymi ilosciami           PM 206 grudzień 2015</t>
  </si>
  <si>
    <t>część IV - pieczywo  PRODUKOWANE TRADYCYJNYMI METODAMI NA NATURALNYM ZAKWASIE</t>
  </si>
</sst>
</file>

<file path=xl/styles.xml><?xml version="1.0" encoding="utf-8"?>
<styleSheet xmlns="http://schemas.openxmlformats.org/spreadsheetml/2006/main">
  <fonts count="13"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zcionka tekstu podstawowego"/>
      <charset val="238"/>
    </font>
    <font>
      <sz val="14"/>
      <color indexed="8"/>
      <name val="Calibri"/>
      <family val="2"/>
      <charset val="238"/>
    </font>
    <font>
      <sz val="14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5">
    <dxf>
      <alignment horizontal="right" vertical="center" textRotation="0" indent="0" relativeIndent="255" justifyLastLine="0" shrinkToFit="0" readingOrder="0"/>
    </dxf>
    <dxf>
      <alignment horizontal="right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1" indent="0" relativeIndent="255" justifyLastLine="0" shrinkToFit="0" mergeCell="0" readingOrder="0"/>
    </dxf>
    <dxf>
      <numFmt numFmtId="0" formatCode="General"/>
      <alignment horizontal="right" vertical="center" textRotation="0" indent="0" relativeIndent="255" justifyLastLine="0" shrinkToFit="0" readingOrder="0"/>
    </dxf>
    <dxf>
      <alignment horizontal="right" vertical="center" textRotation="0" indent="0" relativeIndent="255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G2:G350" totalsRowCount="1" headerRowDxfId="2" dataDxfId="1" totalsRowDxfId="0">
  <autoFilter ref="G2:G349"/>
  <tableColumns count="1">
    <tableColumn id="1" name="Wartość" dataDxfId="3" totalsRow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topLeftCell="A107" zoomScale="73" zoomScaleNormal="73" workbookViewId="0">
      <selection activeCell="A185" sqref="A185:IV185"/>
    </sheetView>
  </sheetViews>
  <sheetFormatPr defaultColWidth="11" defaultRowHeight="15.75"/>
  <cols>
    <col min="1" max="1" width="11" style="13" customWidth="1"/>
    <col min="2" max="2" width="35" style="41" customWidth="1"/>
    <col min="3" max="4" width="11" style="13" customWidth="1"/>
    <col min="5" max="5" width="93.375" customWidth="1"/>
    <col min="6" max="6" width="16.25" style="21" bestFit="1" customWidth="1"/>
    <col min="7" max="7" width="16.25" style="21" customWidth="1"/>
  </cols>
  <sheetData>
    <row r="1" spans="1:7" ht="62.1" customHeight="1">
      <c r="A1" s="47" t="s">
        <v>580</v>
      </c>
      <c r="B1" s="48"/>
      <c r="C1" s="48"/>
      <c r="D1" s="48"/>
      <c r="E1" s="48"/>
    </row>
    <row r="2" spans="1:7" ht="33.75" customHeight="1">
      <c r="A2" s="1" t="s">
        <v>0</v>
      </c>
      <c r="B2" s="18" t="s">
        <v>1</v>
      </c>
      <c r="C2" s="1" t="s">
        <v>2</v>
      </c>
      <c r="D2" s="8" t="s">
        <v>341</v>
      </c>
      <c r="E2" s="1" t="s">
        <v>3</v>
      </c>
      <c r="F2" s="22" t="s">
        <v>340</v>
      </c>
      <c r="G2" s="22" t="s">
        <v>342</v>
      </c>
    </row>
    <row r="3" spans="1:7" ht="24" customHeight="1">
      <c r="A3" s="46" t="s">
        <v>60</v>
      </c>
      <c r="B3" s="49"/>
      <c r="C3" s="49"/>
      <c r="D3" s="49"/>
      <c r="E3" s="49"/>
      <c r="F3" s="49"/>
      <c r="G3" s="23">
        <f t="shared" ref="G3:G64" si="0">SUM(D3*F3)</f>
        <v>0</v>
      </c>
    </row>
    <row r="4" spans="1:7" ht="60" customHeight="1">
      <c r="A4" s="6">
        <v>1</v>
      </c>
      <c r="B4" s="7" t="s">
        <v>520</v>
      </c>
      <c r="C4" s="6" t="s">
        <v>4</v>
      </c>
      <c r="D4" s="6">
        <v>50</v>
      </c>
      <c r="E4" s="11" t="s">
        <v>530</v>
      </c>
      <c r="F4" s="24"/>
      <c r="G4" s="25">
        <f>SUM(D4*F4)</f>
        <v>0</v>
      </c>
    </row>
    <row r="5" spans="1:7" ht="54" customHeight="1">
      <c r="A5" s="6">
        <v>2</v>
      </c>
      <c r="B5" s="7" t="s">
        <v>170</v>
      </c>
      <c r="C5" s="6" t="s">
        <v>5</v>
      </c>
      <c r="D5" s="6">
        <v>50</v>
      </c>
      <c r="E5" s="11" t="s">
        <v>35</v>
      </c>
      <c r="F5" s="24"/>
      <c r="G5" s="25">
        <f t="shared" si="0"/>
        <v>0</v>
      </c>
    </row>
    <row r="6" spans="1:7" ht="60" customHeight="1">
      <c r="A6" s="6">
        <v>3</v>
      </c>
      <c r="B6" s="7" t="s">
        <v>522</v>
      </c>
      <c r="C6" s="6" t="s">
        <v>5</v>
      </c>
      <c r="D6" s="6">
        <v>40</v>
      </c>
      <c r="E6" s="11" t="s">
        <v>36</v>
      </c>
      <c r="F6" s="24"/>
      <c r="G6" s="25">
        <f t="shared" si="0"/>
        <v>0</v>
      </c>
    </row>
    <row r="7" spans="1:7" ht="42" customHeight="1">
      <c r="A7" s="6">
        <v>4</v>
      </c>
      <c r="B7" s="7" t="s">
        <v>521</v>
      </c>
      <c r="C7" s="6" t="s">
        <v>4</v>
      </c>
      <c r="D7" s="6">
        <v>100</v>
      </c>
      <c r="E7" s="11" t="s">
        <v>37</v>
      </c>
      <c r="F7" s="24"/>
      <c r="G7" s="25">
        <f t="shared" si="0"/>
        <v>0</v>
      </c>
    </row>
    <row r="8" spans="1:7" ht="54.75" customHeight="1">
      <c r="A8" s="6">
        <v>5</v>
      </c>
      <c r="B8" s="7" t="s">
        <v>523</v>
      </c>
      <c r="C8" s="6" t="s">
        <v>4</v>
      </c>
      <c r="D8" s="6">
        <v>90</v>
      </c>
      <c r="E8" s="11" t="s">
        <v>38</v>
      </c>
      <c r="F8" s="24"/>
      <c r="G8" s="25">
        <f t="shared" si="0"/>
        <v>0</v>
      </c>
    </row>
    <row r="9" spans="1:7" ht="62.25" customHeight="1">
      <c r="A9" s="6">
        <v>6</v>
      </c>
      <c r="B9" s="7" t="s">
        <v>524</v>
      </c>
      <c r="C9" s="6" t="s">
        <v>5</v>
      </c>
      <c r="D9" s="6">
        <v>70</v>
      </c>
      <c r="E9" s="11" t="s">
        <v>171</v>
      </c>
      <c r="F9" s="24"/>
      <c r="G9" s="25">
        <f t="shared" si="0"/>
        <v>0</v>
      </c>
    </row>
    <row r="10" spans="1:7" ht="60" customHeight="1">
      <c r="A10" s="6">
        <v>7</v>
      </c>
      <c r="B10" s="7" t="s">
        <v>525</v>
      </c>
      <c r="C10" s="6" t="s">
        <v>5</v>
      </c>
      <c r="D10" s="6">
        <v>30</v>
      </c>
      <c r="E10" s="11" t="s">
        <v>172</v>
      </c>
      <c r="F10" s="24"/>
      <c r="G10" s="25">
        <f t="shared" si="0"/>
        <v>0</v>
      </c>
    </row>
    <row r="11" spans="1:7" ht="58.5" customHeight="1">
      <c r="A11" s="6">
        <v>8</v>
      </c>
      <c r="B11" s="7" t="s">
        <v>526</v>
      </c>
      <c r="C11" s="6" t="s">
        <v>5</v>
      </c>
      <c r="D11" s="6">
        <v>30</v>
      </c>
      <c r="E11" s="11" t="s">
        <v>173</v>
      </c>
      <c r="F11" s="24"/>
      <c r="G11" s="25">
        <f t="shared" si="0"/>
        <v>0</v>
      </c>
    </row>
    <row r="12" spans="1:7" ht="57" customHeight="1">
      <c r="A12" s="6">
        <v>9</v>
      </c>
      <c r="B12" s="7" t="s">
        <v>527</v>
      </c>
      <c r="C12" s="6" t="s">
        <v>5</v>
      </c>
      <c r="D12" s="6">
        <v>50</v>
      </c>
      <c r="E12" s="11" t="s">
        <v>175</v>
      </c>
      <c r="F12" s="24"/>
      <c r="G12" s="25">
        <f t="shared" si="0"/>
        <v>0</v>
      </c>
    </row>
    <row r="13" spans="1:7" ht="66.75" customHeight="1">
      <c r="A13" s="6">
        <v>10</v>
      </c>
      <c r="B13" s="7" t="s">
        <v>388</v>
      </c>
      <c r="C13" s="6" t="s">
        <v>5</v>
      </c>
      <c r="D13" s="6">
        <v>35</v>
      </c>
      <c r="E13" s="11" t="s">
        <v>174</v>
      </c>
      <c r="F13" s="24"/>
      <c r="G13" s="25">
        <f t="shared" si="0"/>
        <v>0</v>
      </c>
    </row>
    <row r="14" spans="1:7" ht="66.75" customHeight="1">
      <c r="A14" s="6">
        <v>11</v>
      </c>
      <c r="B14" s="7" t="s">
        <v>529</v>
      </c>
      <c r="C14" s="6" t="s">
        <v>5</v>
      </c>
      <c r="D14" s="6">
        <v>50</v>
      </c>
      <c r="E14" s="11" t="s">
        <v>531</v>
      </c>
      <c r="F14" s="24"/>
      <c r="G14" s="25">
        <f>SUM(D14*F14)</f>
        <v>0</v>
      </c>
    </row>
    <row r="15" spans="1:7" ht="62.25" customHeight="1">
      <c r="A15" s="6">
        <v>12</v>
      </c>
      <c r="B15" s="7" t="s">
        <v>528</v>
      </c>
      <c r="C15" s="6" t="s">
        <v>4</v>
      </c>
      <c r="D15" s="6">
        <v>70</v>
      </c>
      <c r="E15" s="11" t="s">
        <v>39</v>
      </c>
      <c r="F15" s="24"/>
      <c r="G15" s="25">
        <f t="shared" si="0"/>
        <v>0</v>
      </c>
    </row>
    <row r="16" spans="1:7" ht="37.5">
      <c r="A16" s="6">
        <v>13</v>
      </c>
      <c r="B16" s="7" t="s">
        <v>532</v>
      </c>
      <c r="C16" s="6" t="s">
        <v>5</v>
      </c>
      <c r="D16" s="6">
        <v>60</v>
      </c>
      <c r="E16" s="11" t="s">
        <v>40</v>
      </c>
      <c r="F16" s="24"/>
      <c r="G16" s="25">
        <f t="shared" si="0"/>
        <v>0</v>
      </c>
    </row>
    <row r="17" spans="1:7" ht="50.25" customHeight="1">
      <c r="A17" s="6">
        <v>14</v>
      </c>
      <c r="B17" s="7" t="s">
        <v>205</v>
      </c>
      <c r="C17" s="6" t="s">
        <v>5</v>
      </c>
      <c r="D17" s="6">
        <v>60</v>
      </c>
      <c r="E17" s="11" t="s">
        <v>204</v>
      </c>
      <c r="F17" s="24"/>
      <c r="G17" s="25">
        <f t="shared" si="0"/>
        <v>0</v>
      </c>
    </row>
    <row r="18" spans="1:7" ht="41.25" customHeight="1">
      <c r="A18" s="6">
        <v>15</v>
      </c>
      <c r="B18" s="7" t="s">
        <v>206</v>
      </c>
      <c r="C18" s="6" t="s">
        <v>6</v>
      </c>
      <c r="D18" s="6">
        <v>150</v>
      </c>
      <c r="E18" s="11" t="s">
        <v>533</v>
      </c>
      <c r="F18" s="24"/>
      <c r="G18" s="25">
        <f t="shared" si="0"/>
        <v>0</v>
      </c>
    </row>
    <row r="19" spans="1:7" ht="18.75">
      <c r="A19" s="6">
        <v>16</v>
      </c>
      <c r="B19" s="7" t="s">
        <v>7</v>
      </c>
      <c r="C19" s="6" t="s">
        <v>5</v>
      </c>
      <c r="D19" s="6">
        <v>700</v>
      </c>
      <c r="E19" s="11" t="s">
        <v>389</v>
      </c>
      <c r="F19" s="24"/>
      <c r="G19" s="25">
        <f t="shared" si="0"/>
        <v>0</v>
      </c>
    </row>
    <row r="20" spans="1:7" ht="18.75">
      <c r="A20" s="6">
        <v>17</v>
      </c>
      <c r="B20" s="7" t="s">
        <v>541</v>
      </c>
      <c r="C20" s="6" t="s">
        <v>5</v>
      </c>
      <c r="D20" s="6">
        <v>100</v>
      </c>
      <c r="E20" s="11" t="s">
        <v>542</v>
      </c>
      <c r="F20" s="24"/>
      <c r="G20" s="25">
        <f>SUM(D20*F20)</f>
        <v>0</v>
      </c>
    </row>
    <row r="21" spans="1:7" ht="18.75">
      <c r="A21" s="6">
        <v>18</v>
      </c>
      <c r="B21" s="7" t="s">
        <v>8</v>
      </c>
      <c r="C21" s="6" t="s">
        <v>5</v>
      </c>
      <c r="D21" s="6">
        <v>200</v>
      </c>
      <c r="E21" s="11" t="s">
        <v>390</v>
      </c>
      <c r="F21" s="24"/>
      <c r="G21" s="25">
        <f t="shared" si="0"/>
        <v>0</v>
      </c>
    </row>
    <row r="22" spans="1:7" ht="37.5">
      <c r="A22" s="6">
        <f>A21+1</f>
        <v>19</v>
      </c>
      <c r="B22" s="7" t="s">
        <v>535</v>
      </c>
      <c r="C22" s="6" t="s">
        <v>5</v>
      </c>
      <c r="D22" s="6">
        <v>180</v>
      </c>
      <c r="E22" s="15" t="s">
        <v>534</v>
      </c>
      <c r="F22" s="24"/>
      <c r="G22" s="25">
        <f t="shared" si="0"/>
        <v>0</v>
      </c>
    </row>
    <row r="23" spans="1:7" ht="37.5">
      <c r="A23" s="6">
        <v>20</v>
      </c>
      <c r="B23" s="7" t="s">
        <v>536</v>
      </c>
      <c r="C23" s="6" t="s">
        <v>5</v>
      </c>
      <c r="D23" s="6">
        <v>100</v>
      </c>
      <c r="E23" s="11" t="s">
        <v>208</v>
      </c>
      <c r="F23" s="24"/>
      <c r="G23" s="25">
        <f t="shared" si="0"/>
        <v>0</v>
      </c>
    </row>
    <row r="24" spans="1:7" ht="18.75">
      <c r="A24" s="6">
        <v>21</v>
      </c>
      <c r="B24" s="7" t="s">
        <v>537</v>
      </c>
      <c r="C24" s="6" t="s">
        <v>5</v>
      </c>
      <c r="D24" s="6">
        <v>100</v>
      </c>
      <c r="E24" s="11" t="s">
        <v>207</v>
      </c>
      <c r="F24" s="24"/>
      <c r="G24" s="25">
        <f t="shared" si="0"/>
        <v>0</v>
      </c>
    </row>
    <row r="25" spans="1:7" ht="18.75">
      <c r="A25" s="6">
        <v>22</v>
      </c>
      <c r="B25" s="7" t="s">
        <v>391</v>
      </c>
      <c r="C25" s="6" t="s">
        <v>5</v>
      </c>
      <c r="D25" s="6">
        <v>50</v>
      </c>
      <c r="E25" s="11" t="s">
        <v>41</v>
      </c>
      <c r="F25" s="24"/>
      <c r="G25" s="25">
        <f>SUM(D25*F25)</f>
        <v>0</v>
      </c>
    </row>
    <row r="26" spans="1:7" ht="42.75" customHeight="1">
      <c r="A26" s="6">
        <v>23</v>
      </c>
      <c r="B26" s="7" t="s">
        <v>209</v>
      </c>
      <c r="C26" s="6" t="s">
        <v>5</v>
      </c>
      <c r="D26" s="6">
        <v>100</v>
      </c>
      <c r="E26" s="11" t="s">
        <v>41</v>
      </c>
      <c r="F26" s="24"/>
      <c r="G26" s="25">
        <f t="shared" si="0"/>
        <v>0</v>
      </c>
    </row>
    <row r="27" spans="1:7" ht="39.75" customHeight="1">
      <c r="A27" s="6">
        <v>24</v>
      </c>
      <c r="B27" s="7" t="s">
        <v>9</v>
      </c>
      <c r="C27" s="6" t="s">
        <v>5</v>
      </c>
      <c r="D27" s="6">
        <v>150</v>
      </c>
      <c r="E27" s="11" t="s">
        <v>201</v>
      </c>
      <c r="F27" s="24"/>
      <c r="G27" s="25">
        <f t="shared" si="0"/>
        <v>0</v>
      </c>
    </row>
    <row r="28" spans="1:7" ht="33.75" customHeight="1">
      <c r="A28" s="6">
        <v>25</v>
      </c>
      <c r="B28" s="7" t="s">
        <v>202</v>
      </c>
      <c r="C28" s="6" t="s">
        <v>6</v>
      </c>
      <c r="D28" s="6">
        <v>100</v>
      </c>
      <c r="E28" s="11" t="s">
        <v>203</v>
      </c>
      <c r="F28" s="24"/>
      <c r="G28" s="25">
        <f t="shared" si="0"/>
        <v>0</v>
      </c>
    </row>
    <row r="29" spans="1:7" ht="37.5">
      <c r="A29" s="6">
        <v>26</v>
      </c>
      <c r="B29" s="7" t="s">
        <v>10</v>
      </c>
      <c r="C29" s="6" t="s">
        <v>5</v>
      </c>
      <c r="D29" s="6">
        <v>60</v>
      </c>
      <c r="E29" s="11" t="s">
        <v>42</v>
      </c>
      <c r="F29" s="24"/>
      <c r="G29" s="25">
        <f t="shared" si="0"/>
        <v>0</v>
      </c>
    </row>
    <row r="30" spans="1:7" ht="37.5">
      <c r="A30" s="6">
        <v>27</v>
      </c>
      <c r="B30" s="7" t="s">
        <v>392</v>
      </c>
      <c r="C30" s="6" t="s">
        <v>11</v>
      </c>
      <c r="D30" s="6">
        <v>30</v>
      </c>
      <c r="E30" s="11" t="s">
        <v>393</v>
      </c>
      <c r="F30" s="24"/>
      <c r="G30" s="25">
        <f t="shared" si="0"/>
        <v>0</v>
      </c>
    </row>
    <row r="31" spans="1:7" ht="29.25" customHeight="1">
      <c r="A31" s="6">
        <v>28</v>
      </c>
      <c r="B31" s="7" t="s">
        <v>210</v>
      </c>
      <c r="C31" s="6" t="s">
        <v>11</v>
      </c>
      <c r="D31" s="6">
        <v>60</v>
      </c>
      <c r="E31" s="11" t="s">
        <v>43</v>
      </c>
      <c r="F31" s="24"/>
      <c r="G31" s="25">
        <f t="shared" si="0"/>
        <v>0</v>
      </c>
    </row>
    <row r="32" spans="1:7" ht="37.5">
      <c r="A32" s="6">
        <v>29</v>
      </c>
      <c r="B32" s="7" t="s">
        <v>211</v>
      </c>
      <c r="C32" s="6" t="s">
        <v>212</v>
      </c>
      <c r="D32" s="6">
        <v>300</v>
      </c>
      <c r="E32" s="11" t="s">
        <v>538</v>
      </c>
      <c r="F32" s="24"/>
      <c r="G32" s="25">
        <f t="shared" si="0"/>
        <v>0</v>
      </c>
    </row>
    <row r="33" spans="1:7" ht="37.5">
      <c r="A33" s="6">
        <v>30</v>
      </c>
      <c r="B33" s="7" t="s">
        <v>539</v>
      </c>
      <c r="C33" s="6" t="s">
        <v>11</v>
      </c>
      <c r="D33" s="6">
        <v>30</v>
      </c>
      <c r="E33" s="11" t="s">
        <v>540</v>
      </c>
      <c r="F33" s="24"/>
      <c r="G33" s="25">
        <f t="shared" si="0"/>
        <v>0</v>
      </c>
    </row>
    <row r="34" spans="1:7" ht="37.5">
      <c r="A34" s="6">
        <v>31</v>
      </c>
      <c r="B34" s="7" t="s">
        <v>200</v>
      </c>
      <c r="C34" s="6" t="s">
        <v>6</v>
      </c>
      <c r="D34" s="6">
        <v>20</v>
      </c>
      <c r="E34" s="11" t="s">
        <v>213</v>
      </c>
      <c r="F34" s="24"/>
      <c r="G34" s="25">
        <f t="shared" si="0"/>
        <v>0</v>
      </c>
    </row>
    <row r="35" spans="1:7" ht="37.5">
      <c r="A35" s="6">
        <v>32</v>
      </c>
      <c r="B35" s="7" t="s">
        <v>394</v>
      </c>
      <c r="C35" s="6" t="s">
        <v>6</v>
      </c>
      <c r="D35" s="6">
        <v>120</v>
      </c>
      <c r="E35" s="11" t="s">
        <v>395</v>
      </c>
      <c r="F35" s="24"/>
      <c r="G35" s="25">
        <f t="shared" si="0"/>
        <v>0</v>
      </c>
    </row>
    <row r="36" spans="1:7" ht="112.5">
      <c r="A36" s="6">
        <v>33</v>
      </c>
      <c r="B36" s="7" t="s">
        <v>397</v>
      </c>
      <c r="C36" s="6" t="s">
        <v>6</v>
      </c>
      <c r="D36" s="6">
        <v>200</v>
      </c>
      <c r="E36" s="11" t="s">
        <v>398</v>
      </c>
      <c r="F36" s="24"/>
      <c r="G36" s="25">
        <f>SUM(D36*F36)</f>
        <v>0</v>
      </c>
    </row>
    <row r="37" spans="1:7" ht="37.5">
      <c r="A37" s="6">
        <v>34</v>
      </c>
      <c r="B37" s="7" t="s">
        <v>396</v>
      </c>
      <c r="C37" s="6" t="s">
        <v>11</v>
      </c>
      <c r="D37" s="6">
        <v>80</v>
      </c>
      <c r="E37" s="11" t="s">
        <v>213</v>
      </c>
      <c r="F37" s="24"/>
      <c r="G37" s="25">
        <f t="shared" si="0"/>
        <v>0</v>
      </c>
    </row>
    <row r="38" spans="1:7" ht="56.25">
      <c r="A38" s="6">
        <v>35</v>
      </c>
      <c r="B38" s="7" t="s">
        <v>217</v>
      </c>
      <c r="C38" s="6" t="s">
        <v>11</v>
      </c>
      <c r="D38" s="6">
        <v>80</v>
      </c>
      <c r="E38" s="11" t="s">
        <v>44</v>
      </c>
      <c r="F38" s="24"/>
      <c r="G38" s="25">
        <f t="shared" si="0"/>
        <v>0</v>
      </c>
    </row>
    <row r="39" spans="1:7" ht="18.75">
      <c r="A39" s="6">
        <v>36</v>
      </c>
      <c r="B39" s="7" t="s">
        <v>401</v>
      </c>
      <c r="C39" s="6" t="s">
        <v>6</v>
      </c>
      <c r="D39" s="6">
        <v>20</v>
      </c>
      <c r="E39" s="11" t="s">
        <v>399</v>
      </c>
      <c r="F39" s="24"/>
      <c r="G39" s="25">
        <f t="shared" si="0"/>
        <v>0</v>
      </c>
    </row>
    <row r="40" spans="1:7" ht="37.5">
      <c r="A40" s="6">
        <v>37</v>
      </c>
      <c r="B40" s="7" t="s">
        <v>215</v>
      </c>
      <c r="C40" s="6" t="s">
        <v>11</v>
      </c>
      <c r="D40" s="6">
        <v>180</v>
      </c>
      <c r="E40" s="11" t="s">
        <v>216</v>
      </c>
      <c r="F40" s="24"/>
      <c r="G40" s="25">
        <f t="shared" si="0"/>
        <v>0</v>
      </c>
    </row>
    <row r="41" spans="1:7" ht="62.25" customHeight="1">
      <c r="A41" s="6">
        <v>38</v>
      </c>
      <c r="B41" s="7" t="s">
        <v>218</v>
      </c>
      <c r="C41" s="6" t="s">
        <v>11</v>
      </c>
      <c r="D41" s="6">
        <v>15</v>
      </c>
      <c r="E41" s="11" t="s">
        <v>46</v>
      </c>
      <c r="F41" s="24"/>
      <c r="G41" s="25">
        <f t="shared" si="0"/>
        <v>0</v>
      </c>
    </row>
    <row r="42" spans="1:7" ht="56.25">
      <c r="A42" s="6">
        <v>39</v>
      </c>
      <c r="B42" s="7" t="s">
        <v>219</v>
      </c>
      <c r="C42" s="6" t="s">
        <v>11</v>
      </c>
      <c r="D42" s="6">
        <v>15</v>
      </c>
      <c r="E42" s="11" t="s">
        <v>47</v>
      </c>
      <c r="F42" s="24"/>
      <c r="G42" s="25">
        <f t="shared" si="0"/>
        <v>0</v>
      </c>
    </row>
    <row r="43" spans="1:7" ht="37.5">
      <c r="A43" s="6">
        <v>40</v>
      </c>
      <c r="B43" s="7" t="s">
        <v>543</v>
      </c>
      <c r="C43" s="6" t="s">
        <v>11</v>
      </c>
      <c r="D43" s="6">
        <v>120</v>
      </c>
      <c r="E43" s="11" t="s">
        <v>12</v>
      </c>
      <c r="F43" s="24"/>
      <c r="G43" s="25">
        <f t="shared" si="0"/>
        <v>0</v>
      </c>
    </row>
    <row r="44" spans="1:7" ht="37.5">
      <c r="A44" s="6">
        <v>41</v>
      </c>
      <c r="B44" s="7" t="s">
        <v>544</v>
      </c>
      <c r="C44" s="6" t="s">
        <v>11</v>
      </c>
      <c r="D44" s="6">
        <v>250</v>
      </c>
      <c r="E44" s="11" t="s">
        <v>13</v>
      </c>
      <c r="F44" s="24"/>
      <c r="G44" s="25">
        <f t="shared" si="0"/>
        <v>0</v>
      </c>
    </row>
    <row r="45" spans="1:7" ht="37.5">
      <c r="A45" s="6">
        <v>42</v>
      </c>
      <c r="B45" s="7" t="s">
        <v>400</v>
      </c>
      <c r="C45" s="6" t="s">
        <v>5</v>
      </c>
      <c r="D45" s="6">
        <v>12</v>
      </c>
      <c r="E45" s="11" t="s">
        <v>45</v>
      </c>
      <c r="F45" s="24"/>
      <c r="G45" s="25">
        <f t="shared" si="0"/>
        <v>0</v>
      </c>
    </row>
    <row r="46" spans="1:7" ht="18.75">
      <c r="A46" s="6">
        <v>43</v>
      </c>
      <c r="B46" s="7" t="s">
        <v>220</v>
      </c>
      <c r="C46" s="6" t="s">
        <v>5</v>
      </c>
      <c r="D46" s="6">
        <v>12</v>
      </c>
      <c r="E46" s="11" t="s">
        <v>45</v>
      </c>
      <c r="F46" s="24"/>
      <c r="G46" s="25">
        <f t="shared" si="0"/>
        <v>0</v>
      </c>
    </row>
    <row r="47" spans="1:7" ht="37.5">
      <c r="A47" s="6">
        <v>44</v>
      </c>
      <c r="B47" s="7" t="s">
        <v>545</v>
      </c>
      <c r="C47" s="6" t="s">
        <v>5</v>
      </c>
      <c r="D47" s="6">
        <v>40</v>
      </c>
      <c r="E47" s="15" t="s">
        <v>546</v>
      </c>
      <c r="F47" s="24"/>
      <c r="G47" s="25">
        <f t="shared" si="0"/>
        <v>0</v>
      </c>
    </row>
    <row r="48" spans="1:7" ht="37.5">
      <c r="A48" s="6">
        <v>45</v>
      </c>
      <c r="B48" s="7" t="s">
        <v>222</v>
      </c>
      <c r="C48" s="6" t="s">
        <v>11</v>
      </c>
      <c r="D48" s="6">
        <v>8</v>
      </c>
      <c r="E48" s="11" t="s">
        <v>221</v>
      </c>
      <c r="F48" s="24"/>
      <c r="G48" s="25">
        <f t="shared" si="0"/>
        <v>0</v>
      </c>
    </row>
    <row r="49" spans="1:7" ht="18.75">
      <c r="A49" s="6">
        <v>46</v>
      </c>
      <c r="B49" s="7" t="s">
        <v>223</v>
      </c>
      <c r="C49" s="6" t="s">
        <v>5</v>
      </c>
      <c r="D49" s="6">
        <v>3</v>
      </c>
      <c r="E49" s="11" t="s">
        <v>48</v>
      </c>
      <c r="F49" s="24"/>
      <c r="G49" s="25">
        <f t="shared" si="0"/>
        <v>0</v>
      </c>
    </row>
    <row r="50" spans="1:7" ht="37.5">
      <c r="A50" s="6">
        <v>47</v>
      </c>
      <c r="B50" s="7" t="s">
        <v>271</v>
      </c>
      <c r="C50" s="6" t="s">
        <v>6</v>
      </c>
      <c r="D50" s="6">
        <v>15</v>
      </c>
      <c r="E50" s="11" t="s">
        <v>272</v>
      </c>
      <c r="F50" s="24"/>
      <c r="G50" s="25">
        <f t="shared" si="0"/>
        <v>0</v>
      </c>
    </row>
    <row r="51" spans="1:7" ht="56.25">
      <c r="A51" s="6">
        <v>48</v>
      </c>
      <c r="B51" s="7" t="s">
        <v>269</v>
      </c>
      <c r="C51" s="6" t="s">
        <v>6</v>
      </c>
      <c r="D51" s="6">
        <v>30</v>
      </c>
      <c r="E51" s="11" t="s">
        <v>270</v>
      </c>
      <c r="F51" s="24"/>
      <c r="G51" s="25">
        <f t="shared" si="0"/>
        <v>0</v>
      </c>
    </row>
    <row r="52" spans="1:7" ht="37.5">
      <c r="A52" s="6">
        <v>49</v>
      </c>
      <c r="B52" s="7" t="s">
        <v>224</v>
      </c>
      <c r="C52" s="6" t="s">
        <v>11</v>
      </c>
      <c r="D52" s="6">
        <v>50</v>
      </c>
      <c r="E52" s="11" t="s">
        <v>49</v>
      </c>
      <c r="F52" s="24"/>
      <c r="G52" s="25">
        <f t="shared" si="0"/>
        <v>0</v>
      </c>
    </row>
    <row r="53" spans="1:7" ht="18.75">
      <c r="A53" s="6">
        <v>50</v>
      </c>
      <c r="B53" s="7" t="s">
        <v>402</v>
      </c>
      <c r="C53" s="6" t="s">
        <v>11</v>
      </c>
      <c r="D53" s="6">
        <v>15</v>
      </c>
      <c r="E53" s="11" t="s">
        <v>399</v>
      </c>
      <c r="F53" s="24"/>
      <c r="G53" s="25">
        <f t="shared" si="0"/>
        <v>0</v>
      </c>
    </row>
    <row r="54" spans="1:7" ht="70.5" customHeight="1">
      <c r="A54" s="6">
        <v>51</v>
      </c>
      <c r="B54" s="7" t="s">
        <v>226</v>
      </c>
      <c r="C54" s="6" t="s">
        <v>11</v>
      </c>
      <c r="D54" s="6">
        <v>8</v>
      </c>
      <c r="E54" s="11" t="s">
        <v>225</v>
      </c>
      <c r="F54" s="24"/>
      <c r="G54" s="25">
        <f t="shared" si="0"/>
        <v>0</v>
      </c>
    </row>
    <row r="55" spans="1:7" ht="18.75">
      <c r="A55" s="6">
        <v>52</v>
      </c>
      <c r="B55" s="7" t="s">
        <v>403</v>
      </c>
      <c r="C55" s="6" t="s">
        <v>6</v>
      </c>
      <c r="D55" s="6">
        <v>30</v>
      </c>
      <c r="E55" s="11" t="s">
        <v>404</v>
      </c>
      <c r="F55" s="24"/>
      <c r="G55" s="25">
        <f t="shared" si="0"/>
        <v>0</v>
      </c>
    </row>
    <row r="56" spans="1:7" ht="75">
      <c r="A56" s="6">
        <v>53</v>
      </c>
      <c r="B56" s="7" t="s">
        <v>14</v>
      </c>
      <c r="C56" s="6" t="s">
        <v>11</v>
      </c>
      <c r="D56" s="6">
        <v>50</v>
      </c>
      <c r="E56" s="11" t="s">
        <v>547</v>
      </c>
      <c r="F56" s="24"/>
      <c r="G56" s="25">
        <f t="shared" si="0"/>
        <v>0</v>
      </c>
    </row>
    <row r="57" spans="1:7" ht="37.5">
      <c r="A57" s="6">
        <v>54</v>
      </c>
      <c r="B57" s="7" t="s">
        <v>405</v>
      </c>
      <c r="C57" s="6" t="s">
        <v>11</v>
      </c>
      <c r="D57" s="6">
        <v>30</v>
      </c>
      <c r="E57" s="11" t="s">
        <v>15</v>
      </c>
      <c r="F57" s="24"/>
      <c r="G57" s="25">
        <f t="shared" si="0"/>
        <v>0</v>
      </c>
    </row>
    <row r="58" spans="1:7" ht="18.75">
      <c r="A58" s="6">
        <v>55</v>
      </c>
      <c r="B58" s="7" t="s">
        <v>16</v>
      </c>
      <c r="C58" s="6" t="s">
        <v>11</v>
      </c>
      <c r="D58" s="6">
        <v>120</v>
      </c>
      <c r="E58" s="11" t="s">
        <v>17</v>
      </c>
      <c r="F58" s="24"/>
      <c r="G58" s="25">
        <f t="shared" si="0"/>
        <v>0</v>
      </c>
    </row>
    <row r="59" spans="1:7" ht="56.25">
      <c r="A59" s="6">
        <v>56</v>
      </c>
      <c r="B59" s="7" t="s">
        <v>18</v>
      </c>
      <c r="C59" s="6" t="s">
        <v>11</v>
      </c>
      <c r="D59" s="6">
        <v>20</v>
      </c>
      <c r="E59" s="11" t="s">
        <v>19</v>
      </c>
      <c r="F59" s="24"/>
      <c r="G59" s="25">
        <f t="shared" si="0"/>
        <v>0</v>
      </c>
    </row>
    <row r="60" spans="1:7" ht="37.5">
      <c r="A60" s="6">
        <v>57</v>
      </c>
      <c r="B60" s="7" t="s">
        <v>549</v>
      </c>
      <c r="C60" s="6" t="s">
        <v>11</v>
      </c>
      <c r="D60" s="6">
        <v>150</v>
      </c>
      <c r="E60" s="11" t="s">
        <v>548</v>
      </c>
      <c r="F60" s="24"/>
      <c r="G60" s="25">
        <f t="shared" si="0"/>
        <v>0</v>
      </c>
    </row>
    <row r="61" spans="1:7" ht="37.5">
      <c r="A61" s="6">
        <v>58</v>
      </c>
      <c r="B61" s="7" t="s">
        <v>227</v>
      </c>
      <c r="C61" s="6" t="s">
        <v>11</v>
      </c>
      <c r="D61" s="6">
        <v>20</v>
      </c>
      <c r="E61" s="11" t="s">
        <v>20</v>
      </c>
      <c r="F61" s="24"/>
      <c r="G61" s="25">
        <f t="shared" si="0"/>
        <v>0</v>
      </c>
    </row>
    <row r="62" spans="1:7" ht="18.75">
      <c r="A62" s="6">
        <v>59</v>
      </c>
      <c r="B62" s="7" t="s">
        <v>21</v>
      </c>
      <c r="C62" s="6" t="s">
        <v>11</v>
      </c>
      <c r="D62" s="6">
        <v>80</v>
      </c>
      <c r="E62" s="11" t="s">
        <v>50</v>
      </c>
      <c r="F62" s="24"/>
      <c r="G62" s="25">
        <f t="shared" si="0"/>
        <v>0</v>
      </c>
    </row>
    <row r="63" spans="1:7" ht="37.5">
      <c r="A63" s="6">
        <v>60</v>
      </c>
      <c r="B63" s="7" t="s">
        <v>550</v>
      </c>
      <c r="C63" s="6" t="s">
        <v>11</v>
      </c>
      <c r="D63" s="6">
        <v>65</v>
      </c>
      <c r="E63" s="11" t="s">
        <v>228</v>
      </c>
      <c r="F63" s="24"/>
      <c r="G63" s="25">
        <f t="shared" si="0"/>
        <v>0</v>
      </c>
    </row>
    <row r="64" spans="1:7" ht="37.5">
      <c r="A64" s="6">
        <v>61</v>
      </c>
      <c r="B64" s="7" t="s">
        <v>551</v>
      </c>
      <c r="C64" s="6" t="s">
        <v>11</v>
      </c>
      <c r="D64" s="6">
        <v>100</v>
      </c>
      <c r="E64" s="11"/>
      <c r="F64" s="24"/>
      <c r="G64" s="25">
        <f t="shared" si="0"/>
        <v>0</v>
      </c>
    </row>
    <row r="65" spans="1:7" ht="37.5">
      <c r="A65" s="6">
        <v>62</v>
      </c>
      <c r="B65" s="7" t="s">
        <v>229</v>
      </c>
      <c r="C65" s="6" t="s">
        <v>11</v>
      </c>
      <c r="D65" s="6">
        <v>50</v>
      </c>
      <c r="E65" s="11" t="s">
        <v>22</v>
      </c>
      <c r="F65" s="24"/>
      <c r="G65" s="25">
        <f t="shared" ref="G65:G126" si="1">SUM(D65*F65)</f>
        <v>0</v>
      </c>
    </row>
    <row r="66" spans="1:7" ht="37.5">
      <c r="A66" s="6">
        <v>63</v>
      </c>
      <c r="B66" s="7" t="s">
        <v>23</v>
      </c>
      <c r="C66" s="6" t="s">
        <v>11</v>
      </c>
      <c r="D66" s="6">
        <v>50</v>
      </c>
      <c r="E66" s="11" t="s">
        <v>552</v>
      </c>
      <c r="F66" s="24"/>
      <c r="G66" s="25">
        <f t="shared" si="1"/>
        <v>0</v>
      </c>
    </row>
    <row r="67" spans="1:7" ht="37.5">
      <c r="A67" s="6">
        <v>64</v>
      </c>
      <c r="B67" s="7" t="s">
        <v>24</v>
      </c>
      <c r="C67" s="6" t="s">
        <v>11</v>
      </c>
      <c r="D67" s="6">
        <v>80</v>
      </c>
      <c r="E67" s="11" t="s">
        <v>25</v>
      </c>
      <c r="F67" s="24"/>
      <c r="G67" s="25">
        <f t="shared" si="1"/>
        <v>0</v>
      </c>
    </row>
    <row r="68" spans="1:7" ht="18.75">
      <c r="A68" s="6">
        <v>65</v>
      </c>
      <c r="B68" s="7" t="s">
        <v>406</v>
      </c>
      <c r="C68" s="6" t="s">
        <v>11</v>
      </c>
      <c r="D68" s="6">
        <v>80</v>
      </c>
      <c r="E68" s="11" t="s">
        <v>553</v>
      </c>
      <c r="F68" s="24"/>
      <c r="G68" s="25">
        <f t="shared" si="1"/>
        <v>0</v>
      </c>
    </row>
    <row r="69" spans="1:7" ht="37.5">
      <c r="A69" s="6">
        <v>66</v>
      </c>
      <c r="B69" s="7" t="s">
        <v>407</v>
      </c>
      <c r="C69" s="6" t="s">
        <v>6</v>
      </c>
      <c r="D69" s="6">
        <v>60</v>
      </c>
      <c r="E69" s="11" t="s">
        <v>51</v>
      </c>
      <c r="F69" s="24"/>
      <c r="G69" s="25">
        <f t="shared" si="1"/>
        <v>0</v>
      </c>
    </row>
    <row r="70" spans="1:7" ht="18.75">
      <c r="A70" s="6">
        <v>67</v>
      </c>
      <c r="B70" s="7" t="s">
        <v>554</v>
      </c>
      <c r="C70" s="6" t="s">
        <v>6</v>
      </c>
      <c r="D70" s="6">
        <v>100</v>
      </c>
      <c r="E70" s="11" t="s">
        <v>555</v>
      </c>
      <c r="F70" s="24"/>
      <c r="G70" s="25">
        <f t="shared" si="1"/>
        <v>0</v>
      </c>
    </row>
    <row r="71" spans="1:7" ht="37.5">
      <c r="A71" s="6">
        <v>68</v>
      </c>
      <c r="B71" s="7" t="s">
        <v>556</v>
      </c>
      <c r="C71" s="6" t="s">
        <v>5</v>
      </c>
      <c r="D71" s="6">
        <v>40</v>
      </c>
      <c r="E71" s="11" t="s">
        <v>557</v>
      </c>
      <c r="F71" s="24"/>
      <c r="G71" s="25">
        <f t="shared" si="1"/>
        <v>0</v>
      </c>
    </row>
    <row r="72" spans="1:7" ht="18.75">
      <c r="A72" s="6">
        <v>69</v>
      </c>
      <c r="B72" s="7" t="s">
        <v>230</v>
      </c>
      <c r="C72" s="6" t="s">
        <v>11</v>
      </c>
      <c r="D72" s="6">
        <v>20</v>
      </c>
      <c r="E72" s="11" t="s">
        <v>52</v>
      </c>
      <c r="F72" s="24"/>
      <c r="G72" s="25">
        <f t="shared" si="1"/>
        <v>0</v>
      </c>
    </row>
    <row r="73" spans="1:7" ht="18.75">
      <c r="A73" s="6">
        <v>70</v>
      </c>
      <c r="B73" s="7" t="s">
        <v>231</v>
      </c>
      <c r="C73" s="6" t="s">
        <v>5</v>
      </c>
      <c r="D73" s="6">
        <v>4</v>
      </c>
      <c r="E73" s="11" t="s">
        <v>53</v>
      </c>
      <c r="F73" s="24"/>
      <c r="G73" s="25">
        <f t="shared" si="1"/>
        <v>0</v>
      </c>
    </row>
    <row r="74" spans="1:7" ht="18.75">
      <c r="A74" s="6">
        <v>71</v>
      </c>
      <c r="B74" s="7" t="s">
        <v>408</v>
      </c>
      <c r="C74" s="6" t="s">
        <v>5</v>
      </c>
      <c r="D74" s="6">
        <v>3</v>
      </c>
      <c r="E74" s="11" t="s">
        <v>54</v>
      </c>
      <c r="F74" s="24"/>
      <c r="G74" s="25">
        <f t="shared" si="1"/>
        <v>0</v>
      </c>
    </row>
    <row r="75" spans="1:7" ht="18.75">
      <c r="A75" s="6">
        <v>72</v>
      </c>
      <c r="B75" s="7" t="s">
        <v>232</v>
      </c>
      <c r="C75" s="6" t="s">
        <v>5</v>
      </c>
      <c r="D75" s="6">
        <v>2</v>
      </c>
      <c r="E75" s="11" t="s">
        <v>55</v>
      </c>
      <c r="F75" s="24"/>
      <c r="G75" s="25">
        <f t="shared" si="1"/>
        <v>0</v>
      </c>
    </row>
    <row r="76" spans="1:7" ht="18.75">
      <c r="A76" s="6">
        <v>73</v>
      </c>
      <c r="B76" s="7" t="s">
        <v>409</v>
      </c>
      <c r="C76" s="6" t="s">
        <v>11</v>
      </c>
      <c r="D76" s="6">
        <v>30</v>
      </c>
      <c r="E76" s="11" t="s">
        <v>26</v>
      </c>
      <c r="F76" s="24"/>
      <c r="G76" s="25">
        <f t="shared" si="1"/>
        <v>0</v>
      </c>
    </row>
    <row r="77" spans="1:7" ht="18.75">
      <c r="A77" s="6">
        <v>74</v>
      </c>
      <c r="B77" s="7" t="s">
        <v>27</v>
      </c>
      <c r="C77" s="6" t="s">
        <v>11</v>
      </c>
      <c r="D77" s="6">
        <v>10</v>
      </c>
      <c r="E77" s="11" t="s">
        <v>56</v>
      </c>
      <c r="F77" s="24"/>
      <c r="G77" s="25">
        <f t="shared" si="1"/>
        <v>0</v>
      </c>
    </row>
    <row r="78" spans="1:7" ht="18.75">
      <c r="A78" s="6">
        <v>75</v>
      </c>
      <c r="B78" s="7" t="s">
        <v>233</v>
      </c>
      <c r="C78" s="6" t="s">
        <v>5</v>
      </c>
      <c r="D78" s="6">
        <v>2</v>
      </c>
      <c r="E78" s="11" t="s">
        <v>234</v>
      </c>
      <c r="F78" s="24"/>
      <c r="G78" s="25">
        <f t="shared" si="1"/>
        <v>0</v>
      </c>
    </row>
    <row r="79" spans="1:7" ht="37.5">
      <c r="A79" s="6">
        <v>76</v>
      </c>
      <c r="B79" s="7" t="s">
        <v>251</v>
      </c>
      <c r="C79" s="6" t="s">
        <v>6</v>
      </c>
      <c r="D79" s="6">
        <v>10</v>
      </c>
      <c r="E79" s="11" t="s">
        <v>28</v>
      </c>
      <c r="F79" s="24"/>
      <c r="G79" s="25">
        <f t="shared" si="1"/>
        <v>0</v>
      </c>
    </row>
    <row r="80" spans="1:7" ht="45" customHeight="1">
      <c r="A80" s="6">
        <v>77</v>
      </c>
      <c r="B80" s="7" t="s">
        <v>250</v>
      </c>
      <c r="C80" s="6" t="s">
        <v>6</v>
      </c>
      <c r="D80" s="6">
        <v>10</v>
      </c>
      <c r="E80" s="11" t="s">
        <v>58</v>
      </c>
      <c r="F80" s="24"/>
      <c r="G80" s="25">
        <f t="shared" si="1"/>
        <v>0</v>
      </c>
    </row>
    <row r="81" spans="1:7" ht="18.75">
      <c r="A81" s="6">
        <v>78</v>
      </c>
      <c r="B81" s="7" t="s">
        <v>235</v>
      </c>
      <c r="C81" s="6" t="s">
        <v>5</v>
      </c>
      <c r="D81" s="6">
        <v>10</v>
      </c>
      <c r="E81" s="11" t="s">
        <v>34</v>
      </c>
      <c r="F81" s="24"/>
      <c r="G81" s="25">
        <f t="shared" si="1"/>
        <v>0</v>
      </c>
    </row>
    <row r="82" spans="1:7" ht="18.75">
      <c r="A82" s="6">
        <v>79</v>
      </c>
      <c r="B82" s="7" t="s">
        <v>237</v>
      </c>
      <c r="C82" s="6" t="s">
        <v>5</v>
      </c>
      <c r="D82" s="6">
        <v>5</v>
      </c>
      <c r="E82" s="15"/>
      <c r="F82" s="26"/>
      <c r="G82" s="25">
        <f>SUM(D82*F82)</f>
        <v>0</v>
      </c>
    </row>
    <row r="83" spans="1:7" ht="18.75">
      <c r="A83" s="6">
        <v>80</v>
      </c>
      <c r="B83" s="7" t="s">
        <v>410</v>
      </c>
      <c r="C83" s="6" t="s">
        <v>6</v>
      </c>
      <c r="D83" s="6">
        <v>80</v>
      </c>
      <c r="E83" s="11" t="s">
        <v>236</v>
      </c>
      <c r="F83" s="24"/>
      <c r="G83" s="25">
        <f t="shared" si="1"/>
        <v>0</v>
      </c>
    </row>
    <row r="84" spans="1:7" ht="18.75">
      <c r="A84" s="6">
        <v>81</v>
      </c>
      <c r="B84" s="7" t="s">
        <v>238</v>
      </c>
      <c r="C84" s="6" t="s">
        <v>11</v>
      </c>
      <c r="D84" s="6">
        <v>40</v>
      </c>
      <c r="E84" s="11" t="s">
        <v>239</v>
      </c>
      <c r="F84" s="24"/>
      <c r="G84" s="25">
        <f t="shared" si="1"/>
        <v>0</v>
      </c>
    </row>
    <row r="85" spans="1:7" ht="18.75">
      <c r="A85" s="6">
        <v>82</v>
      </c>
      <c r="B85" s="7" t="s">
        <v>29</v>
      </c>
      <c r="C85" s="6" t="s">
        <v>11</v>
      </c>
      <c r="D85" s="6">
        <v>40</v>
      </c>
      <c r="E85" s="11" t="s">
        <v>57</v>
      </c>
      <c r="F85" s="24"/>
      <c r="G85" s="25">
        <f t="shared" si="1"/>
        <v>0</v>
      </c>
    </row>
    <row r="86" spans="1:7" ht="18.75">
      <c r="A86" s="6">
        <v>83</v>
      </c>
      <c r="B86" s="7" t="s">
        <v>411</v>
      </c>
      <c r="C86" s="6" t="s">
        <v>5</v>
      </c>
      <c r="D86" s="6">
        <v>3</v>
      </c>
      <c r="E86" s="11"/>
      <c r="F86" s="24"/>
      <c r="G86" s="25">
        <f t="shared" si="1"/>
        <v>0</v>
      </c>
    </row>
    <row r="87" spans="1:7" ht="37.5">
      <c r="A87" s="6">
        <v>84</v>
      </c>
      <c r="B87" s="7" t="s">
        <v>252</v>
      </c>
      <c r="C87" s="6" t="s">
        <v>212</v>
      </c>
      <c r="D87" s="6">
        <v>500</v>
      </c>
      <c r="E87" s="11" t="s">
        <v>253</v>
      </c>
      <c r="F87" s="24"/>
      <c r="G87" s="25">
        <f t="shared" si="1"/>
        <v>0</v>
      </c>
    </row>
    <row r="88" spans="1:7" ht="56.25">
      <c r="A88" s="6">
        <v>85</v>
      </c>
      <c r="B88" s="7" t="s">
        <v>558</v>
      </c>
      <c r="C88" s="6" t="s">
        <v>6</v>
      </c>
      <c r="D88" s="6">
        <v>100</v>
      </c>
      <c r="E88" s="11" t="s">
        <v>240</v>
      </c>
      <c r="F88" s="24"/>
      <c r="G88" s="25">
        <f t="shared" si="1"/>
        <v>0</v>
      </c>
    </row>
    <row r="89" spans="1:7" ht="18.75">
      <c r="A89" s="6">
        <v>86</v>
      </c>
      <c r="B89" s="7" t="s">
        <v>241</v>
      </c>
      <c r="C89" s="6" t="s">
        <v>6</v>
      </c>
      <c r="D89" s="6">
        <v>20</v>
      </c>
      <c r="E89" s="11" t="s">
        <v>52</v>
      </c>
      <c r="F89" s="24"/>
      <c r="G89" s="25">
        <f t="shared" si="1"/>
        <v>0</v>
      </c>
    </row>
    <row r="90" spans="1:7" ht="18.75">
      <c r="A90" s="6">
        <v>87</v>
      </c>
      <c r="B90" s="7" t="s">
        <v>242</v>
      </c>
      <c r="C90" s="6" t="s">
        <v>6</v>
      </c>
      <c r="D90" s="6">
        <v>120</v>
      </c>
      <c r="E90" s="11" t="s">
        <v>243</v>
      </c>
      <c r="F90" s="24"/>
      <c r="G90" s="25">
        <f t="shared" si="1"/>
        <v>0</v>
      </c>
    </row>
    <row r="91" spans="1:7" ht="18.75">
      <c r="A91" s="6">
        <v>88</v>
      </c>
      <c r="B91" s="7" t="s">
        <v>559</v>
      </c>
      <c r="C91" s="6" t="s">
        <v>6</v>
      </c>
      <c r="D91" s="6">
        <v>80</v>
      </c>
      <c r="E91" s="11" t="s">
        <v>560</v>
      </c>
      <c r="F91" s="24"/>
      <c r="G91" s="25">
        <f>SUM(D91*F91)</f>
        <v>0</v>
      </c>
    </row>
    <row r="92" spans="1:7" ht="18.75">
      <c r="A92" s="6">
        <v>89</v>
      </c>
      <c r="B92" s="7" t="s">
        <v>412</v>
      </c>
      <c r="C92" s="6" t="s">
        <v>6</v>
      </c>
      <c r="D92" s="6">
        <v>80</v>
      </c>
      <c r="E92" s="11" t="s">
        <v>561</v>
      </c>
      <c r="F92" s="24"/>
      <c r="G92" s="25">
        <f t="shared" si="1"/>
        <v>0</v>
      </c>
    </row>
    <row r="93" spans="1:7" ht="37.5">
      <c r="A93" s="6">
        <v>90</v>
      </c>
      <c r="B93" s="7" t="s">
        <v>247</v>
      </c>
      <c r="C93" s="6" t="s">
        <v>6</v>
      </c>
      <c r="D93" s="6">
        <v>1000</v>
      </c>
      <c r="E93" s="11" t="s">
        <v>248</v>
      </c>
      <c r="F93" s="24"/>
      <c r="G93" s="25">
        <f t="shared" si="1"/>
        <v>0</v>
      </c>
    </row>
    <row r="94" spans="1:7" ht="37.5">
      <c r="A94" s="6">
        <v>91</v>
      </c>
      <c r="B94" s="7" t="s">
        <v>244</v>
      </c>
      <c r="C94" s="6" t="s">
        <v>6</v>
      </c>
      <c r="D94" s="6">
        <v>60</v>
      </c>
      <c r="E94" s="11" t="s">
        <v>245</v>
      </c>
      <c r="F94" s="24"/>
      <c r="G94" s="25">
        <f t="shared" si="1"/>
        <v>0</v>
      </c>
    </row>
    <row r="95" spans="1:7" ht="56.25">
      <c r="A95" s="6">
        <v>92</v>
      </c>
      <c r="B95" s="7" t="s">
        <v>246</v>
      </c>
      <c r="C95" s="6" t="s">
        <v>6</v>
      </c>
      <c r="D95" s="6">
        <v>4000</v>
      </c>
      <c r="E95" s="11" t="s">
        <v>562</v>
      </c>
      <c r="F95" s="24"/>
      <c r="G95" s="25">
        <f t="shared" si="1"/>
        <v>0</v>
      </c>
    </row>
    <row r="96" spans="1:7" ht="37.5">
      <c r="A96" s="6">
        <v>93</v>
      </c>
      <c r="B96" s="7" t="s">
        <v>249</v>
      </c>
      <c r="C96" s="6" t="s">
        <v>6</v>
      </c>
      <c r="D96" s="6">
        <v>800</v>
      </c>
      <c r="E96" s="11" t="s">
        <v>563</v>
      </c>
      <c r="F96" s="24"/>
      <c r="G96" s="25">
        <f t="shared" si="1"/>
        <v>0</v>
      </c>
    </row>
    <row r="97" spans="1:7" ht="57.75" customHeight="1">
      <c r="A97" s="6">
        <v>94</v>
      </c>
      <c r="B97" s="7" t="s">
        <v>255</v>
      </c>
      <c r="C97" s="6" t="s">
        <v>6</v>
      </c>
      <c r="D97" s="6">
        <v>600</v>
      </c>
      <c r="E97" s="11" t="s">
        <v>254</v>
      </c>
      <c r="F97" s="24"/>
      <c r="G97" s="25">
        <f t="shared" si="1"/>
        <v>0</v>
      </c>
    </row>
    <row r="98" spans="1:7" ht="37.5">
      <c r="A98" s="6">
        <v>95</v>
      </c>
      <c r="B98" s="7" t="s">
        <v>564</v>
      </c>
      <c r="C98" s="6" t="s">
        <v>5</v>
      </c>
      <c r="D98" s="6">
        <v>5</v>
      </c>
      <c r="E98" s="11" t="s">
        <v>256</v>
      </c>
      <c r="F98" s="24"/>
      <c r="G98" s="25">
        <f t="shared" si="1"/>
        <v>0</v>
      </c>
    </row>
    <row r="99" spans="1:7" ht="37.5">
      <c r="A99" s="6">
        <v>96</v>
      </c>
      <c r="B99" s="7" t="s">
        <v>413</v>
      </c>
      <c r="C99" s="6" t="s">
        <v>5</v>
      </c>
      <c r="D99" s="6">
        <v>10</v>
      </c>
      <c r="E99" s="11" t="s">
        <v>258</v>
      </c>
      <c r="F99" s="24"/>
      <c r="G99" s="25">
        <f t="shared" si="1"/>
        <v>0</v>
      </c>
    </row>
    <row r="100" spans="1:7" ht="37.5">
      <c r="A100" s="6">
        <v>97</v>
      </c>
      <c r="B100" s="7" t="s">
        <v>414</v>
      </c>
      <c r="C100" s="6" t="s">
        <v>5</v>
      </c>
      <c r="D100" s="6">
        <v>10</v>
      </c>
      <c r="E100" s="11" t="s">
        <v>258</v>
      </c>
      <c r="F100" s="24"/>
      <c r="G100" s="25">
        <f t="shared" si="1"/>
        <v>0</v>
      </c>
    </row>
    <row r="101" spans="1:7" ht="37.5">
      <c r="A101" s="6">
        <v>98</v>
      </c>
      <c r="B101" s="7" t="s">
        <v>257</v>
      </c>
      <c r="C101" s="6" t="s">
        <v>5</v>
      </c>
      <c r="D101" s="6">
        <v>5</v>
      </c>
      <c r="E101" s="11" t="s">
        <v>259</v>
      </c>
      <c r="F101" s="24"/>
      <c r="G101" s="25">
        <f t="shared" si="1"/>
        <v>0</v>
      </c>
    </row>
    <row r="102" spans="1:7" ht="37.5">
      <c r="A102" s="6">
        <v>99</v>
      </c>
      <c r="B102" s="7" t="s">
        <v>260</v>
      </c>
      <c r="C102" s="6" t="s">
        <v>5</v>
      </c>
      <c r="D102" s="6">
        <v>5</v>
      </c>
      <c r="E102" s="11" t="s">
        <v>273</v>
      </c>
      <c r="F102" s="24"/>
      <c r="G102" s="25">
        <f t="shared" si="1"/>
        <v>0</v>
      </c>
    </row>
    <row r="103" spans="1:7" ht="54.75" customHeight="1">
      <c r="A103" s="6">
        <v>100</v>
      </c>
      <c r="B103" s="7" t="s">
        <v>565</v>
      </c>
      <c r="C103" s="6" t="s">
        <v>5</v>
      </c>
      <c r="D103" s="6">
        <v>100</v>
      </c>
      <c r="E103" s="11" t="s">
        <v>262</v>
      </c>
      <c r="F103" s="24"/>
      <c r="G103" s="25">
        <f t="shared" si="1"/>
        <v>0</v>
      </c>
    </row>
    <row r="104" spans="1:7" ht="23.25" customHeight="1">
      <c r="A104" s="6">
        <v>101</v>
      </c>
      <c r="B104" s="7" t="s">
        <v>568</v>
      </c>
      <c r="C104" s="6" t="s">
        <v>6</v>
      </c>
      <c r="D104" s="6">
        <v>120</v>
      </c>
      <c r="E104" s="15" t="s">
        <v>569</v>
      </c>
      <c r="F104" s="24"/>
      <c r="G104" s="25">
        <f t="shared" ref="G104:G109" si="2">SUM(D104*F104)</f>
        <v>0</v>
      </c>
    </row>
    <row r="105" spans="1:7" ht="40.5" customHeight="1">
      <c r="A105" s="6">
        <v>102</v>
      </c>
      <c r="B105" s="7" t="s">
        <v>566</v>
      </c>
      <c r="C105" s="6" t="s">
        <v>5</v>
      </c>
      <c r="D105" s="6">
        <v>200</v>
      </c>
      <c r="E105" s="11" t="s">
        <v>567</v>
      </c>
      <c r="F105" s="24"/>
      <c r="G105" s="25">
        <f t="shared" si="2"/>
        <v>0</v>
      </c>
    </row>
    <row r="106" spans="1:7" ht="36" customHeight="1">
      <c r="A106" s="6">
        <v>103</v>
      </c>
      <c r="B106" s="7" t="s">
        <v>571</v>
      </c>
      <c r="C106" s="6" t="s">
        <v>6</v>
      </c>
      <c r="D106" s="6">
        <v>80</v>
      </c>
      <c r="E106" s="11" t="s">
        <v>573</v>
      </c>
      <c r="F106" s="24"/>
      <c r="G106" s="25">
        <f t="shared" si="2"/>
        <v>0</v>
      </c>
    </row>
    <row r="107" spans="1:7" ht="33" customHeight="1">
      <c r="A107" s="6">
        <v>104</v>
      </c>
      <c r="B107" s="7" t="s">
        <v>574</v>
      </c>
      <c r="C107" s="6" t="s">
        <v>6</v>
      </c>
      <c r="D107" s="6">
        <v>50</v>
      </c>
      <c r="E107" s="11" t="s">
        <v>575</v>
      </c>
      <c r="F107" s="24"/>
      <c r="G107" s="25">
        <f t="shared" si="2"/>
        <v>0</v>
      </c>
    </row>
    <row r="108" spans="1:7" ht="39" customHeight="1">
      <c r="A108" s="6">
        <v>105</v>
      </c>
      <c r="B108" s="7" t="s">
        <v>576</v>
      </c>
      <c r="C108" s="6" t="s">
        <v>6</v>
      </c>
      <c r="D108" s="6">
        <v>100</v>
      </c>
      <c r="E108" s="11" t="s">
        <v>577</v>
      </c>
      <c r="F108" s="24"/>
      <c r="G108" s="25">
        <f t="shared" si="2"/>
        <v>0</v>
      </c>
    </row>
    <row r="109" spans="1:7" ht="30" customHeight="1">
      <c r="A109" s="6">
        <v>106</v>
      </c>
      <c r="B109" s="7" t="s">
        <v>572</v>
      </c>
      <c r="C109" s="6" t="s">
        <v>6</v>
      </c>
      <c r="D109" s="6">
        <v>80</v>
      </c>
      <c r="E109" s="11" t="s">
        <v>570</v>
      </c>
      <c r="F109" s="24"/>
      <c r="G109" s="25">
        <f t="shared" si="2"/>
        <v>0</v>
      </c>
    </row>
    <row r="110" spans="1:7" ht="39" customHeight="1">
      <c r="A110" s="6">
        <v>107</v>
      </c>
      <c r="B110" s="7" t="s">
        <v>261</v>
      </c>
      <c r="C110" s="6" t="s">
        <v>5</v>
      </c>
      <c r="D110" s="6">
        <v>3</v>
      </c>
      <c r="E110" s="11" t="s">
        <v>274</v>
      </c>
      <c r="F110" s="24"/>
      <c r="G110" s="25">
        <f t="shared" si="1"/>
        <v>0</v>
      </c>
    </row>
    <row r="111" spans="1:7" ht="26.25" customHeight="1">
      <c r="A111" s="46" t="s">
        <v>61</v>
      </c>
      <c r="B111" s="49"/>
      <c r="C111" s="49"/>
      <c r="D111" s="49"/>
      <c r="E111" s="49"/>
      <c r="F111" s="49"/>
      <c r="G111" s="23"/>
    </row>
    <row r="112" spans="1:7" ht="56.25">
      <c r="A112" s="6">
        <v>1</v>
      </c>
      <c r="B112" s="7" t="s">
        <v>160</v>
      </c>
      <c r="C112" s="6" t="s">
        <v>5</v>
      </c>
      <c r="D112" s="6">
        <v>120</v>
      </c>
      <c r="E112" s="11" t="s">
        <v>30</v>
      </c>
      <c r="F112" s="24"/>
      <c r="G112" s="25">
        <f>SUM(D112*F112)</f>
        <v>0</v>
      </c>
    </row>
    <row r="113" spans="1:7" ht="37.5">
      <c r="A113" s="6">
        <v>2</v>
      </c>
      <c r="B113" s="7" t="s">
        <v>359</v>
      </c>
      <c r="C113" s="6" t="s">
        <v>5</v>
      </c>
      <c r="D113" s="6">
        <v>60</v>
      </c>
      <c r="E113" s="11" t="s">
        <v>356</v>
      </c>
      <c r="F113" s="24"/>
      <c r="G113" s="25">
        <f>SUM(D113*F113)</f>
        <v>0</v>
      </c>
    </row>
    <row r="114" spans="1:7" ht="64.5" customHeight="1">
      <c r="A114" s="6">
        <v>3</v>
      </c>
      <c r="B114" s="7" t="s">
        <v>357</v>
      </c>
      <c r="C114" s="6" t="s">
        <v>5</v>
      </c>
      <c r="D114" s="6">
        <v>50</v>
      </c>
      <c r="E114" s="11" t="s">
        <v>358</v>
      </c>
      <c r="F114" s="24"/>
      <c r="G114" s="25">
        <f t="shared" si="1"/>
        <v>0</v>
      </c>
    </row>
    <row r="115" spans="1:7" ht="64.5" customHeight="1">
      <c r="A115" s="6">
        <v>4</v>
      </c>
      <c r="B115" s="7" t="s">
        <v>364</v>
      </c>
      <c r="C115" s="6" t="s">
        <v>5</v>
      </c>
      <c r="D115" s="6">
        <v>50</v>
      </c>
      <c r="E115" s="11" t="s">
        <v>30</v>
      </c>
      <c r="F115" s="24"/>
      <c r="G115" s="25">
        <f>SUM(D115*F115)</f>
        <v>0</v>
      </c>
    </row>
    <row r="116" spans="1:7" ht="56.25">
      <c r="A116" s="6">
        <v>5</v>
      </c>
      <c r="B116" s="7" t="s">
        <v>159</v>
      </c>
      <c r="C116" s="6" t="s">
        <v>5</v>
      </c>
      <c r="D116" s="6">
        <v>200</v>
      </c>
      <c r="E116" s="11" t="s">
        <v>30</v>
      </c>
      <c r="F116" s="24"/>
      <c r="G116" s="25">
        <f t="shared" si="1"/>
        <v>0</v>
      </c>
    </row>
    <row r="117" spans="1:7" ht="56.25">
      <c r="A117" s="6">
        <v>6</v>
      </c>
      <c r="B117" s="7" t="s">
        <v>158</v>
      </c>
      <c r="C117" s="6" t="s">
        <v>5</v>
      </c>
      <c r="D117" s="6">
        <v>300</v>
      </c>
      <c r="E117" s="11" t="s">
        <v>30</v>
      </c>
      <c r="F117" s="24"/>
      <c r="G117" s="25">
        <f t="shared" si="1"/>
        <v>0</v>
      </c>
    </row>
    <row r="118" spans="1:7" ht="56.25">
      <c r="A118" s="6">
        <v>7</v>
      </c>
      <c r="B118" s="7" t="s">
        <v>161</v>
      </c>
      <c r="C118" s="6" t="s">
        <v>5</v>
      </c>
      <c r="D118" s="6">
        <v>80</v>
      </c>
      <c r="E118" s="11" t="s">
        <v>31</v>
      </c>
      <c r="F118" s="24"/>
      <c r="G118" s="25">
        <f t="shared" si="1"/>
        <v>0</v>
      </c>
    </row>
    <row r="119" spans="1:7" ht="56.25">
      <c r="A119" s="6">
        <v>8</v>
      </c>
      <c r="B119" s="7" t="s">
        <v>360</v>
      </c>
      <c r="C119" s="6" t="s">
        <v>5</v>
      </c>
      <c r="D119" s="6">
        <v>80</v>
      </c>
      <c r="E119" s="11" t="s">
        <v>31</v>
      </c>
      <c r="F119" s="24"/>
      <c r="G119" s="25">
        <f>SUM(D119*F119)</f>
        <v>0</v>
      </c>
    </row>
    <row r="120" spans="1:7" ht="56.25">
      <c r="A120" s="6">
        <v>9</v>
      </c>
      <c r="B120" s="7" t="s">
        <v>162</v>
      </c>
      <c r="C120" s="6" t="s">
        <v>5</v>
      </c>
      <c r="D120" s="6">
        <v>80</v>
      </c>
      <c r="E120" s="11" t="s">
        <v>31</v>
      </c>
      <c r="F120" s="24"/>
      <c r="G120" s="25">
        <f t="shared" si="1"/>
        <v>0</v>
      </c>
    </row>
    <row r="121" spans="1:7" ht="56.25">
      <c r="A121" s="6">
        <v>10</v>
      </c>
      <c r="B121" s="7" t="s">
        <v>163</v>
      </c>
      <c r="C121" s="6" t="s">
        <v>5</v>
      </c>
      <c r="D121" s="6">
        <v>120</v>
      </c>
      <c r="E121" s="11" t="s">
        <v>31</v>
      </c>
      <c r="F121" s="24"/>
      <c r="G121" s="25">
        <f t="shared" si="1"/>
        <v>0</v>
      </c>
    </row>
    <row r="122" spans="1:7" ht="56.25">
      <c r="A122" s="6">
        <v>11</v>
      </c>
      <c r="B122" s="7" t="s">
        <v>361</v>
      </c>
      <c r="C122" s="6" t="s">
        <v>5</v>
      </c>
      <c r="D122" s="6">
        <v>20</v>
      </c>
      <c r="E122" s="11" t="s">
        <v>31</v>
      </c>
      <c r="F122" s="24"/>
      <c r="G122" s="25">
        <f>SUM(D122*F122)</f>
        <v>0</v>
      </c>
    </row>
    <row r="123" spans="1:7" ht="56.25">
      <c r="A123" s="6">
        <v>12</v>
      </c>
      <c r="B123" s="7" t="s">
        <v>164</v>
      </c>
      <c r="C123" s="6" t="s">
        <v>5</v>
      </c>
      <c r="D123" s="6">
        <v>40</v>
      </c>
      <c r="E123" s="11" t="s">
        <v>31</v>
      </c>
      <c r="F123" s="24"/>
      <c r="G123" s="25">
        <f t="shared" si="1"/>
        <v>0</v>
      </c>
    </row>
    <row r="124" spans="1:7" ht="56.25">
      <c r="A124" s="6">
        <v>13</v>
      </c>
      <c r="B124" s="7" t="s">
        <v>362</v>
      </c>
      <c r="C124" s="6" t="s">
        <v>5</v>
      </c>
      <c r="D124" s="6">
        <v>120</v>
      </c>
      <c r="E124" s="11" t="s">
        <v>31</v>
      </c>
      <c r="F124" s="24"/>
      <c r="G124" s="25">
        <f t="shared" si="1"/>
        <v>0</v>
      </c>
    </row>
    <row r="125" spans="1:7" ht="36" customHeight="1">
      <c r="A125" s="6">
        <f>A124+1</f>
        <v>14</v>
      </c>
      <c r="B125" s="7" t="s">
        <v>363</v>
      </c>
      <c r="C125" s="6" t="s">
        <v>5</v>
      </c>
      <c r="D125" s="6">
        <v>120</v>
      </c>
      <c r="E125" s="11" t="s">
        <v>31</v>
      </c>
      <c r="F125" s="24"/>
      <c r="G125" s="25">
        <f t="shared" si="1"/>
        <v>0</v>
      </c>
    </row>
    <row r="126" spans="1:7" ht="58.5" customHeight="1">
      <c r="A126" s="6">
        <f>A125+1</f>
        <v>15</v>
      </c>
      <c r="B126" s="7" t="s">
        <v>157</v>
      </c>
      <c r="C126" s="6" t="s">
        <v>5</v>
      </c>
      <c r="D126" s="6">
        <v>900</v>
      </c>
      <c r="E126" s="11" t="s">
        <v>156</v>
      </c>
      <c r="F126" s="24"/>
      <c r="G126" s="25">
        <f t="shared" si="1"/>
        <v>0</v>
      </c>
    </row>
    <row r="127" spans="1:7" ht="56.25">
      <c r="A127" s="6">
        <f>A126+1</f>
        <v>16</v>
      </c>
      <c r="B127" s="7" t="s">
        <v>165</v>
      </c>
      <c r="C127" s="6" t="s">
        <v>5</v>
      </c>
      <c r="D127" s="6">
        <v>120</v>
      </c>
      <c r="E127" s="11" t="s">
        <v>31</v>
      </c>
      <c r="F127" s="24"/>
      <c r="G127" s="25">
        <f t="shared" ref="G127:G163" si="3">SUM(D127*F127)</f>
        <v>0</v>
      </c>
    </row>
    <row r="128" spans="1:7" ht="56.25">
      <c r="A128" s="6">
        <f>A127+1</f>
        <v>17</v>
      </c>
      <c r="B128" s="7" t="s">
        <v>32</v>
      </c>
      <c r="C128" s="6" t="s">
        <v>5</v>
      </c>
      <c r="D128" s="6">
        <v>50</v>
      </c>
      <c r="E128" s="11" t="s">
        <v>31</v>
      </c>
      <c r="F128" s="24"/>
      <c r="G128" s="25">
        <f t="shared" si="3"/>
        <v>0</v>
      </c>
    </row>
    <row r="129" spans="1:7" ht="56.25">
      <c r="A129" s="6">
        <v>18</v>
      </c>
      <c r="B129" s="7" t="s">
        <v>365</v>
      </c>
      <c r="C129" s="6" t="s">
        <v>5</v>
      </c>
      <c r="D129" s="6">
        <v>30</v>
      </c>
      <c r="E129" s="11" t="s">
        <v>31</v>
      </c>
      <c r="F129" s="24"/>
      <c r="G129" s="25">
        <f>SUM(D129*F129)</f>
        <v>0</v>
      </c>
    </row>
    <row r="130" spans="1:7" ht="56.25">
      <c r="A130" s="6">
        <v>19</v>
      </c>
      <c r="B130" s="7" t="s">
        <v>366</v>
      </c>
      <c r="C130" s="6" t="s">
        <v>5</v>
      </c>
      <c r="D130" s="6">
        <v>80</v>
      </c>
      <c r="E130" s="11" t="s">
        <v>31</v>
      </c>
      <c r="F130" s="24"/>
      <c r="G130" s="25">
        <f>SUM(D130*F130)</f>
        <v>0</v>
      </c>
    </row>
    <row r="131" spans="1:7" ht="56.25">
      <c r="A131" s="6">
        <v>20</v>
      </c>
      <c r="B131" s="7" t="s">
        <v>367</v>
      </c>
      <c r="C131" s="6" t="s">
        <v>5</v>
      </c>
      <c r="D131" s="6">
        <v>60</v>
      </c>
      <c r="E131" s="11" t="s">
        <v>31</v>
      </c>
      <c r="F131" s="24"/>
      <c r="G131" s="25">
        <f>SUM(D131*F131)</f>
        <v>0</v>
      </c>
    </row>
    <row r="132" spans="1:7" ht="56.25">
      <c r="A132" s="6">
        <v>21</v>
      </c>
      <c r="B132" s="7" t="s">
        <v>166</v>
      </c>
      <c r="C132" s="6" t="s">
        <v>5</v>
      </c>
      <c r="D132" s="6">
        <v>60</v>
      </c>
      <c r="E132" s="11" t="s">
        <v>31</v>
      </c>
      <c r="F132" s="24"/>
      <c r="G132" s="25">
        <f t="shared" si="3"/>
        <v>0</v>
      </c>
    </row>
    <row r="133" spans="1:7" ht="75" customHeight="1">
      <c r="A133" s="6">
        <v>22</v>
      </c>
      <c r="B133" s="7" t="s">
        <v>168</v>
      </c>
      <c r="C133" s="6" t="s">
        <v>5</v>
      </c>
      <c r="D133" s="6">
        <v>150</v>
      </c>
      <c r="E133" s="11" t="s">
        <v>355</v>
      </c>
      <c r="F133" s="24"/>
      <c r="G133" s="25">
        <f t="shared" si="3"/>
        <v>0</v>
      </c>
    </row>
    <row r="134" spans="1:7" ht="97.5" customHeight="1">
      <c r="A134" s="6">
        <v>23</v>
      </c>
      <c r="B134" s="7" t="s">
        <v>169</v>
      </c>
      <c r="C134" s="6" t="s">
        <v>5</v>
      </c>
      <c r="D134" s="6">
        <v>60</v>
      </c>
      <c r="E134" s="11" t="s">
        <v>31</v>
      </c>
      <c r="F134" s="24"/>
      <c r="G134" s="25">
        <f t="shared" si="3"/>
        <v>0</v>
      </c>
    </row>
    <row r="135" spans="1:7" ht="98.25" customHeight="1">
      <c r="A135" s="6">
        <v>24</v>
      </c>
      <c r="B135" s="7" t="s">
        <v>176</v>
      </c>
      <c r="C135" s="6" t="s">
        <v>5</v>
      </c>
      <c r="D135" s="6">
        <v>100</v>
      </c>
      <c r="E135" s="11" t="s">
        <v>31</v>
      </c>
      <c r="F135" s="24"/>
      <c r="G135" s="25">
        <f t="shared" si="3"/>
        <v>0</v>
      </c>
    </row>
    <row r="136" spans="1:7" ht="98.25" customHeight="1">
      <c r="A136" s="6">
        <v>25</v>
      </c>
      <c r="B136" s="7" t="s">
        <v>435</v>
      </c>
      <c r="C136" s="6" t="s">
        <v>5</v>
      </c>
      <c r="D136" s="6">
        <v>60</v>
      </c>
      <c r="E136" s="11" t="s">
        <v>31</v>
      </c>
      <c r="F136" s="24"/>
      <c r="G136" s="25">
        <f>SUM(D136*F136)</f>
        <v>0</v>
      </c>
    </row>
    <row r="137" spans="1:7" ht="98.25" customHeight="1">
      <c r="A137" s="6">
        <v>26</v>
      </c>
      <c r="B137" s="7" t="s">
        <v>436</v>
      </c>
      <c r="C137" s="6" t="s">
        <v>5</v>
      </c>
      <c r="D137" s="6">
        <v>60</v>
      </c>
      <c r="E137" s="11" t="s">
        <v>31</v>
      </c>
      <c r="F137" s="24"/>
      <c r="G137" s="25">
        <f>SUM(D137*F137)</f>
        <v>0</v>
      </c>
    </row>
    <row r="138" spans="1:7" ht="89.25" customHeight="1">
      <c r="A138" s="6">
        <v>27</v>
      </c>
      <c r="B138" s="7" t="s">
        <v>434</v>
      </c>
      <c r="C138" s="6" t="s">
        <v>5</v>
      </c>
      <c r="D138" s="6">
        <v>40</v>
      </c>
      <c r="E138" s="11" t="s">
        <v>31</v>
      </c>
      <c r="F138" s="24"/>
      <c r="G138" s="25">
        <f t="shared" si="3"/>
        <v>0</v>
      </c>
    </row>
    <row r="139" spans="1:7" ht="75">
      <c r="A139" s="6">
        <v>28</v>
      </c>
      <c r="B139" s="7" t="s">
        <v>167</v>
      </c>
      <c r="C139" s="6" t="s">
        <v>5</v>
      </c>
      <c r="D139" s="6">
        <v>100</v>
      </c>
      <c r="E139" s="11" t="s">
        <v>33</v>
      </c>
      <c r="F139" s="24"/>
      <c r="G139" s="25">
        <f t="shared" si="3"/>
        <v>0</v>
      </c>
    </row>
    <row r="140" spans="1:7" ht="33" customHeight="1">
      <c r="A140" s="46" t="s">
        <v>110</v>
      </c>
      <c r="B140" s="46"/>
      <c r="C140" s="46"/>
      <c r="D140" s="46"/>
      <c r="E140" s="46"/>
      <c r="F140" s="46"/>
      <c r="G140" s="23"/>
    </row>
    <row r="141" spans="1:7" ht="37.5">
      <c r="A141" s="3">
        <v>1</v>
      </c>
      <c r="B141" s="7" t="s">
        <v>337</v>
      </c>
      <c r="C141" s="5" t="s">
        <v>6</v>
      </c>
      <c r="D141" s="5">
        <v>900</v>
      </c>
      <c r="E141" s="12" t="s">
        <v>263</v>
      </c>
      <c r="F141" s="24"/>
      <c r="G141" s="25">
        <f>SUM(D141*F141)</f>
        <v>0</v>
      </c>
    </row>
    <row r="142" spans="1:7" ht="75">
      <c r="A142" s="3">
        <v>2</v>
      </c>
      <c r="B142" s="7" t="s">
        <v>268</v>
      </c>
      <c r="C142" s="6" t="s">
        <v>6</v>
      </c>
      <c r="D142" s="6">
        <v>500</v>
      </c>
      <c r="E142" s="12" t="s">
        <v>134</v>
      </c>
      <c r="F142" s="24"/>
      <c r="G142" s="25">
        <f t="shared" si="3"/>
        <v>0</v>
      </c>
    </row>
    <row r="143" spans="1:7" ht="37.5">
      <c r="A143" s="3">
        <v>3</v>
      </c>
      <c r="B143" s="7" t="s">
        <v>264</v>
      </c>
      <c r="C143" s="6" t="s">
        <v>6</v>
      </c>
      <c r="D143" s="6">
        <v>900</v>
      </c>
      <c r="E143" s="12" t="s">
        <v>265</v>
      </c>
      <c r="F143" s="24"/>
      <c r="G143" s="25">
        <f t="shared" si="3"/>
        <v>0</v>
      </c>
    </row>
    <row r="144" spans="1:7" ht="37.5">
      <c r="A144" s="3">
        <v>4</v>
      </c>
      <c r="B144" s="7" t="s">
        <v>497</v>
      </c>
      <c r="C144" s="6" t="s">
        <v>6</v>
      </c>
      <c r="D144" s="6">
        <v>1500</v>
      </c>
      <c r="E144" s="12" t="s">
        <v>135</v>
      </c>
      <c r="F144" s="24"/>
      <c r="G144" s="25">
        <f t="shared" si="3"/>
        <v>0</v>
      </c>
    </row>
    <row r="145" spans="1:7" ht="37.5">
      <c r="A145" s="3">
        <v>5</v>
      </c>
      <c r="B145" s="7" t="s">
        <v>266</v>
      </c>
      <c r="C145" s="6" t="s">
        <v>5</v>
      </c>
      <c r="D145" s="6">
        <v>8</v>
      </c>
      <c r="E145" s="12" t="s">
        <v>136</v>
      </c>
      <c r="F145" s="24"/>
      <c r="G145" s="25">
        <f t="shared" si="3"/>
        <v>0</v>
      </c>
    </row>
    <row r="146" spans="1:7" ht="56.25">
      <c r="A146" s="3">
        <v>6</v>
      </c>
      <c r="B146" s="7" t="s">
        <v>267</v>
      </c>
      <c r="C146" s="6" t="s">
        <v>5</v>
      </c>
      <c r="D146" s="6">
        <v>8</v>
      </c>
      <c r="E146" s="12" t="s">
        <v>137</v>
      </c>
      <c r="F146" s="24"/>
      <c r="G146" s="25">
        <f t="shared" si="3"/>
        <v>0</v>
      </c>
    </row>
    <row r="147" spans="1:7" ht="37.5">
      <c r="A147" s="3">
        <v>7</v>
      </c>
      <c r="B147" s="7" t="s">
        <v>498</v>
      </c>
      <c r="C147" s="6" t="s">
        <v>6</v>
      </c>
      <c r="D147" s="6">
        <v>100</v>
      </c>
      <c r="E147" s="12" t="s">
        <v>502</v>
      </c>
      <c r="F147" s="24"/>
      <c r="G147" s="25">
        <f t="shared" si="3"/>
        <v>0</v>
      </c>
    </row>
    <row r="148" spans="1:7" ht="37.5">
      <c r="A148" s="3">
        <v>8</v>
      </c>
      <c r="B148" s="7" t="s">
        <v>499</v>
      </c>
      <c r="C148" s="6" t="s">
        <v>6</v>
      </c>
      <c r="D148" s="6">
        <v>400</v>
      </c>
      <c r="E148" s="12" t="s">
        <v>503</v>
      </c>
      <c r="F148" s="24"/>
      <c r="G148" s="25">
        <f>SUM(D148*F148)</f>
        <v>0</v>
      </c>
    </row>
    <row r="149" spans="1:7" ht="18.75">
      <c r="A149" s="3">
        <v>9</v>
      </c>
      <c r="B149" s="7" t="s">
        <v>373</v>
      </c>
      <c r="C149" s="6" t="s">
        <v>214</v>
      </c>
      <c r="D149" s="6">
        <v>300</v>
      </c>
      <c r="E149" s="12" t="s">
        <v>372</v>
      </c>
      <c r="F149" s="24"/>
      <c r="G149" s="25">
        <f>SUM(D149*F149)</f>
        <v>0</v>
      </c>
    </row>
    <row r="150" spans="1:7" ht="18.75">
      <c r="A150" s="3">
        <v>10</v>
      </c>
      <c r="B150" s="7" t="s">
        <v>371</v>
      </c>
      <c r="C150" s="6" t="s">
        <v>214</v>
      </c>
      <c r="D150" s="6">
        <v>300</v>
      </c>
      <c r="E150" s="12" t="s">
        <v>372</v>
      </c>
      <c r="F150" s="24"/>
      <c r="G150" s="25">
        <f>SUM(D150*F150)</f>
        <v>0</v>
      </c>
    </row>
    <row r="151" spans="1:7" ht="18.75">
      <c r="A151" s="3">
        <v>11</v>
      </c>
      <c r="B151" s="7" t="s">
        <v>500</v>
      </c>
      <c r="C151" s="6" t="s">
        <v>214</v>
      </c>
      <c r="D151" s="6">
        <v>150</v>
      </c>
      <c r="E151" s="11" t="s">
        <v>501</v>
      </c>
      <c r="F151" s="24"/>
      <c r="G151" s="25">
        <f t="shared" si="3"/>
        <v>0</v>
      </c>
    </row>
    <row r="152" spans="1:7" ht="37.5">
      <c r="A152" s="3">
        <v>12</v>
      </c>
      <c r="B152" s="7" t="s">
        <v>506</v>
      </c>
      <c r="C152" s="6" t="s">
        <v>6</v>
      </c>
      <c r="D152" s="6">
        <v>400</v>
      </c>
      <c r="E152" s="12" t="s">
        <v>505</v>
      </c>
      <c r="F152" s="24"/>
      <c r="G152" s="25">
        <f>SUM(D152*F152)</f>
        <v>0</v>
      </c>
    </row>
    <row r="153" spans="1:7" ht="37.5">
      <c r="A153" s="3">
        <v>13</v>
      </c>
      <c r="B153" s="7" t="s">
        <v>504</v>
      </c>
      <c r="C153" s="6" t="s">
        <v>6</v>
      </c>
      <c r="D153" s="6">
        <v>100</v>
      </c>
      <c r="E153" s="12" t="s">
        <v>505</v>
      </c>
      <c r="F153" s="24"/>
      <c r="G153" s="25">
        <f t="shared" si="3"/>
        <v>0</v>
      </c>
    </row>
    <row r="154" spans="1:7" ht="37.5">
      <c r="A154" s="3">
        <v>14</v>
      </c>
      <c r="B154" s="7" t="s">
        <v>508</v>
      </c>
      <c r="C154" s="6" t="s">
        <v>6</v>
      </c>
      <c r="D154" s="6">
        <v>900</v>
      </c>
      <c r="E154" s="12" t="s">
        <v>509</v>
      </c>
      <c r="F154" s="24"/>
      <c r="G154" s="25">
        <f>SUM(D154*F154)</f>
        <v>0</v>
      </c>
    </row>
    <row r="155" spans="1:7" ht="35.25" customHeight="1">
      <c r="A155" s="3">
        <v>15</v>
      </c>
      <c r="B155" s="36" t="s">
        <v>103</v>
      </c>
      <c r="C155" s="5" t="s">
        <v>6</v>
      </c>
      <c r="D155" s="5">
        <v>650</v>
      </c>
      <c r="E155" s="14" t="s">
        <v>507</v>
      </c>
      <c r="F155" s="24"/>
      <c r="G155" s="25">
        <f t="shared" si="3"/>
        <v>0</v>
      </c>
    </row>
    <row r="156" spans="1:7" ht="18.75">
      <c r="A156" s="3">
        <v>16</v>
      </c>
      <c r="B156" s="36" t="s">
        <v>104</v>
      </c>
      <c r="C156" s="5" t="s">
        <v>5</v>
      </c>
      <c r="D156" s="5">
        <v>100</v>
      </c>
      <c r="E156" s="14" t="s">
        <v>507</v>
      </c>
      <c r="F156" s="24"/>
      <c r="G156" s="25">
        <f t="shared" si="3"/>
        <v>0</v>
      </c>
    </row>
    <row r="157" spans="1:7" ht="18.75">
      <c r="A157" s="3">
        <v>17</v>
      </c>
      <c r="B157" s="36" t="s">
        <v>105</v>
      </c>
      <c r="C157" s="5" t="s">
        <v>5</v>
      </c>
      <c r="D157" s="5">
        <v>30</v>
      </c>
      <c r="E157" s="14" t="s">
        <v>507</v>
      </c>
      <c r="F157" s="24"/>
      <c r="G157" s="25">
        <f t="shared" si="3"/>
        <v>0</v>
      </c>
    </row>
    <row r="158" spans="1:7" ht="18.75">
      <c r="A158" s="3">
        <v>18</v>
      </c>
      <c r="B158" s="36" t="s">
        <v>106</v>
      </c>
      <c r="C158" s="5" t="s">
        <v>5</v>
      </c>
      <c r="D158" s="5">
        <v>50</v>
      </c>
      <c r="E158" s="14" t="s">
        <v>507</v>
      </c>
      <c r="F158" s="24"/>
      <c r="G158" s="25">
        <f t="shared" si="3"/>
        <v>0</v>
      </c>
    </row>
    <row r="159" spans="1:7" ht="18.75">
      <c r="A159" s="3">
        <v>19</v>
      </c>
      <c r="B159" s="36" t="s">
        <v>107</v>
      </c>
      <c r="C159" s="5" t="s">
        <v>5</v>
      </c>
      <c r="D159" s="5">
        <v>60</v>
      </c>
      <c r="E159" s="14" t="s">
        <v>507</v>
      </c>
      <c r="F159" s="24"/>
      <c r="G159" s="25">
        <f t="shared" si="3"/>
        <v>0</v>
      </c>
    </row>
    <row r="160" spans="1:7" ht="18.75">
      <c r="A160" s="3">
        <v>20</v>
      </c>
      <c r="B160" s="36" t="s">
        <v>108</v>
      </c>
      <c r="C160" s="5" t="s">
        <v>5</v>
      </c>
      <c r="D160" s="5">
        <v>40</v>
      </c>
      <c r="E160" s="14" t="s">
        <v>507</v>
      </c>
      <c r="F160" s="24"/>
      <c r="G160" s="25">
        <f t="shared" si="3"/>
        <v>0</v>
      </c>
    </row>
    <row r="161" spans="1:7" ht="18.75">
      <c r="A161" s="3">
        <v>21</v>
      </c>
      <c r="B161" s="36" t="s">
        <v>496</v>
      </c>
      <c r="C161" s="5" t="s">
        <v>6</v>
      </c>
      <c r="D161" s="5">
        <v>650</v>
      </c>
      <c r="E161" s="14" t="s">
        <v>507</v>
      </c>
      <c r="F161" s="24"/>
      <c r="G161" s="25">
        <f t="shared" si="3"/>
        <v>0</v>
      </c>
    </row>
    <row r="162" spans="1:7" ht="36">
      <c r="A162" s="3">
        <v>22</v>
      </c>
      <c r="B162" s="36" t="s">
        <v>199</v>
      </c>
      <c r="C162" s="5" t="s">
        <v>6</v>
      </c>
      <c r="D162" s="5">
        <v>650</v>
      </c>
      <c r="E162" s="14" t="s">
        <v>507</v>
      </c>
      <c r="F162" s="24"/>
      <c r="G162" s="25">
        <f t="shared" si="3"/>
        <v>0</v>
      </c>
    </row>
    <row r="163" spans="1:7" ht="18.75">
      <c r="A163" s="3">
        <v>23</v>
      </c>
      <c r="B163" s="36" t="s">
        <v>109</v>
      </c>
      <c r="C163" s="5" t="s">
        <v>5</v>
      </c>
      <c r="D163" s="5">
        <v>40</v>
      </c>
      <c r="E163" s="14" t="s">
        <v>507</v>
      </c>
      <c r="F163" s="24"/>
      <c r="G163" s="25">
        <f t="shared" si="3"/>
        <v>0</v>
      </c>
    </row>
    <row r="164" spans="1:7" ht="26.25" customHeight="1">
      <c r="A164" s="43" t="s">
        <v>581</v>
      </c>
      <c r="B164" s="44"/>
      <c r="C164" s="44"/>
      <c r="D164" s="44"/>
      <c r="E164" s="44"/>
      <c r="F164" s="45"/>
      <c r="G164" s="23"/>
    </row>
    <row r="165" spans="1:7" ht="18.75">
      <c r="A165" s="5">
        <v>1</v>
      </c>
      <c r="B165" s="37" t="s">
        <v>444</v>
      </c>
      <c r="C165" s="5" t="s">
        <v>6</v>
      </c>
      <c r="D165" s="5">
        <v>1500</v>
      </c>
      <c r="E165" s="15"/>
      <c r="F165" s="24"/>
      <c r="G165" s="25">
        <f>SUM(D165*F165)</f>
        <v>0</v>
      </c>
    </row>
    <row r="166" spans="1:7" ht="18.75">
      <c r="A166" s="5">
        <v>2</v>
      </c>
      <c r="B166" s="36" t="s">
        <v>179</v>
      </c>
      <c r="C166" s="5" t="s">
        <v>6</v>
      </c>
      <c r="D166" s="5">
        <v>1000</v>
      </c>
      <c r="E166" s="15"/>
      <c r="F166" s="24"/>
      <c r="G166" s="25">
        <f t="shared" ref="G166:G171" si="4">SUM(D166*F166)</f>
        <v>0</v>
      </c>
    </row>
    <row r="167" spans="1:7" ht="18.75">
      <c r="A167" s="5">
        <v>3</v>
      </c>
      <c r="B167" s="36" t="s">
        <v>445</v>
      </c>
      <c r="C167" s="5" t="s">
        <v>6</v>
      </c>
      <c r="D167" s="5">
        <v>500</v>
      </c>
      <c r="E167" s="15"/>
      <c r="F167" s="24"/>
      <c r="G167" s="25">
        <f t="shared" si="4"/>
        <v>0</v>
      </c>
    </row>
    <row r="168" spans="1:7" ht="18.75">
      <c r="A168" s="5">
        <v>4</v>
      </c>
      <c r="B168" s="36" t="s">
        <v>446</v>
      </c>
      <c r="C168" s="5" t="s">
        <v>6</v>
      </c>
      <c r="D168" s="5">
        <v>450</v>
      </c>
      <c r="E168" s="15"/>
      <c r="F168" s="24"/>
      <c r="G168" s="25">
        <f t="shared" si="4"/>
        <v>0</v>
      </c>
    </row>
    <row r="169" spans="1:7" ht="18.75">
      <c r="A169" s="5">
        <v>5</v>
      </c>
      <c r="B169" s="19" t="s">
        <v>177</v>
      </c>
      <c r="C169" s="5" t="s">
        <v>6</v>
      </c>
      <c r="D169" s="5">
        <v>180</v>
      </c>
      <c r="E169" s="15"/>
      <c r="F169" s="24"/>
      <c r="G169" s="25">
        <f t="shared" si="4"/>
        <v>0</v>
      </c>
    </row>
    <row r="170" spans="1:7" ht="18.75">
      <c r="A170" s="5">
        <v>6</v>
      </c>
      <c r="B170" s="36" t="s">
        <v>447</v>
      </c>
      <c r="C170" s="5" t="s">
        <v>6</v>
      </c>
      <c r="D170" s="5">
        <v>200</v>
      </c>
      <c r="E170" s="15"/>
      <c r="F170" s="24"/>
      <c r="G170" s="25">
        <f t="shared" si="4"/>
        <v>0</v>
      </c>
    </row>
    <row r="171" spans="1:7" ht="18.75">
      <c r="A171" s="5">
        <v>7</v>
      </c>
      <c r="B171" s="37" t="s">
        <v>448</v>
      </c>
      <c r="C171" s="5" t="s">
        <v>6</v>
      </c>
      <c r="D171" s="5">
        <v>1500</v>
      </c>
      <c r="E171" s="15"/>
      <c r="F171" s="24"/>
      <c r="G171" s="25">
        <f t="shared" si="4"/>
        <v>0</v>
      </c>
    </row>
    <row r="172" spans="1:7" ht="18.75">
      <c r="A172" s="6">
        <v>8</v>
      </c>
      <c r="B172" s="36" t="s">
        <v>449</v>
      </c>
      <c r="C172" s="6" t="s">
        <v>6</v>
      </c>
      <c r="D172" s="6">
        <v>2500</v>
      </c>
      <c r="E172" s="16"/>
      <c r="F172" s="24"/>
      <c r="G172" s="25">
        <f t="shared" ref="G172:G184" si="5">SUM(D172*F172)</f>
        <v>0</v>
      </c>
    </row>
    <row r="173" spans="1:7" ht="18.75">
      <c r="A173" s="5">
        <v>9</v>
      </c>
      <c r="B173" s="19" t="s">
        <v>180</v>
      </c>
      <c r="C173" s="6" t="s">
        <v>6</v>
      </c>
      <c r="D173" s="6">
        <v>2000</v>
      </c>
      <c r="E173" s="16"/>
      <c r="F173" s="24"/>
      <c r="G173" s="25">
        <f t="shared" si="5"/>
        <v>0</v>
      </c>
    </row>
    <row r="174" spans="1:7" ht="18.75">
      <c r="A174" s="6">
        <v>10</v>
      </c>
      <c r="B174" s="36" t="s">
        <v>178</v>
      </c>
      <c r="C174" s="6" t="s">
        <v>5</v>
      </c>
      <c r="D174" s="6">
        <v>120</v>
      </c>
      <c r="E174" s="16"/>
      <c r="F174" s="24"/>
      <c r="G174" s="25">
        <f t="shared" si="5"/>
        <v>0</v>
      </c>
    </row>
    <row r="175" spans="1:7" ht="18.75">
      <c r="A175" s="5">
        <v>11</v>
      </c>
      <c r="B175" s="36" t="s">
        <v>450</v>
      </c>
      <c r="C175" s="6" t="s">
        <v>6</v>
      </c>
      <c r="D175" s="6">
        <v>400</v>
      </c>
      <c r="E175" s="16"/>
      <c r="F175" s="24"/>
      <c r="G175" s="25">
        <f t="shared" si="5"/>
        <v>0</v>
      </c>
    </row>
    <row r="176" spans="1:7" ht="18.75">
      <c r="A176" s="6">
        <v>12</v>
      </c>
      <c r="B176" s="36" t="s">
        <v>451</v>
      </c>
      <c r="C176" s="6" t="s">
        <v>6</v>
      </c>
      <c r="D176" s="6">
        <v>1500</v>
      </c>
      <c r="E176" s="16"/>
      <c r="F176" s="24"/>
      <c r="G176" s="25">
        <f t="shared" si="5"/>
        <v>0</v>
      </c>
    </row>
    <row r="177" spans="1:7" ht="18.75">
      <c r="A177" s="6">
        <v>13</v>
      </c>
      <c r="B177" s="36" t="s">
        <v>453</v>
      </c>
      <c r="C177" s="6" t="s">
        <v>6</v>
      </c>
      <c r="D177" s="6">
        <v>500</v>
      </c>
      <c r="E177" s="16"/>
      <c r="F177" s="24"/>
      <c r="G177" s="25">
        <f t="shared" si="5"/>
        <v>0</v>
      </c>
    </row>
    <row r="178" spans="1:7" ht="18.75">
      <c r="A178" s="6">
        <v>14</v>
      </c>
      <c r="B178" s="36" t="s">
        <v>454</v>
      </c>
      <c r="C178" s="6" t="s">
        <v>6</v>
      </c>
      <c r="D178" s="6">
        <v>200</v>
      </c>
      <c r="E178" s="16"/>
      <c r="F178" s="24"/>
      <c r="G178" s="25">
        <f t="shared" si="5"/>
        <v>0</v>
      </c>
    </row>
    <row r="179" spans="1:7" ht="18.75">
      <c r="A179" s="6">
        <v>15</v>
      </c>
      <c r="B179" s="36" t="s">
        <v>455</v>
      </c>
      <c r="C179" s="6" t="s">
        <v>6</v>
      </c>
      <c r="D179" s="6">
        <v>200</v>
      </c>
      <c r="E179" s="16"/>
      <c r="F179" s="24"/>
      <c r="G179" s="25">
        <f t="shared" si="5"/>
        <v>0</v>
      </c>
    </row>
    <row r="180" spans="1:7" ht="18.75">
      <c r="A180" s="6">
        <v>16</v>
      </c>
      <c r="B180" s="36" t="s">
        <v>456</v>
      </c>
      <c r="C180" s="6" t="s">
        <v>6</v>
      </c>
      <c r="D180" s="6">
        <v>300</v>
      </c>
      <c r="E180" s="16"/>
      <c r="F180" s="24"/>
      <c r="G180" s="25">
        <f t="shared" si="5"/>
        <v>0</v>
      </c>
    </row>
    <row r="181" spans="1:7" ht="18.75">
      <c r="A181" s="5">
        <v>17</v>
      </c>
      <c r="B181" s="19" t="s">
        <v>452</v>
      </c>
      <c r="C181" s="6" t="s">
        <v>6</v>
      </c>
      <c r="D181" s="6">
        <v>130</v>
      </c>
      <c r="E181" s="16"/>
      <c r="F181" s="24"/>
      <c r="G181" s="25">
        <f t="shared" si="5"/>
        <v>0</v>
      </c>
    </row>
    <row r="182" spans="1:7" ht="18.75">
      <c r="A182" s="5">
        <v>18</v>
      </c>
      <c r="B182" s="19" t="s">
        <v>457</v>
      </c>
      <c r="C182" s="6" t="s">
        <v>6</v>
      </c>
      <c r="D182" s="6">
        <v>200</v>
      </c>
      <c r="E182" s="16"/>
      <c r="F182" s="24"/>
      <c r="G182" s="25">
        <f t="shared" si="5"/>
        <v>0</v>
      </c>
    </row>
    <row r="183" spans="1:7" ht="18.75">
      <c r="A183" s="5">
        <v>19</v>
      </c>
      <c r="B183" s="19" t="s">
        <v>458</v>
      </c>
      <c r="C183" s="6" t="s">
        <v>6</v>
      </c>
      <c r="D183" s="6">
        <v>200</v>
      </c>
      <c r="E183" s="16"/>
      <c r="F183" s="24"/>
      <c r="G183" s="25">
        <f t="shared" si="5"/>
        <v>0</v>
      </c>
    </row>
    <row r="184" spans="1:7" ht="18.75">
      <c r="A184" s="6">
        <v>20</v>
      </c>
      <c r="B184" s="36" t="s">
        <v>346</v>
      </c>
      <c r="C184" s="6" t="s">
        <v>6</v>
      </c>
      <c r="D184" s="6">
        <v>100</v>
      </c>
      <c r="E184" s="16"/>
      <c r="F184" s="24"/>
      <c r="G184" s="25">
        <f t="shared" si="5"/>
        <v>0</v>
      </c>
    </row>
    <row r="185" spans="1:7" ht="18.75">
      <c r="A185" s="5"/>
      <c r="B185" s="36"/>
      <c r="C185" s="5"/>
      <c r="D185" s="5"/>
      <c r="E185" s="15"/>
      <c r="F185" s="24"/>
      <c r="G185" s="25">
        <v>0</v>
      </c>
    </row>
    <row r="186" spans="1:7" ht="24" customHeight="1">
      <c r="A186" s="46" t="s">
        <v>338</v>
      </c>
      <c r="B186" s="46"/>
      <c r="C186" s="46"/>
      <c r="D186" s="46"/>
      <c r="E186" s="46"/>
      <c r="F186" s="46"/>
      <c r="G186" s="23"/>
    </row>
    <row r="187" spans="1:7" ht="18.75">
      <c r="A187" s="5">
        <v>1</v>
      </c>
      <c r="B187" s="36" t="s">
        <v>292</v>
      </c>
      <c r="C187" s="5" t="s">
        <v>5</v>
      </c>
      <c r="D187" s="5">
        <v>50</v>
      </c>
      <c r="E187" s="14" t="s">
        <v>318</v>
      </c>
      <c r="F187" s="27"/>
      <c r="G187" s="28">
        <f t="shared" ref="G187:G197" si="6">SUM(D187*F187)</f>
        <v>0</v>
      </c>
    </row>
    <row r="188" spans="1:7" ht="18.75">
      <c r="A188" s="6">
        <v>2</v>
      </c>
      <c r="B188" s="36" t="s">
        <v>437</v>
      </c>
      <c r="C188" s="6" t="s">
        <v>5</v>
      </c>
      <c r="D188" s="6">
        <v>40</v>
      </c>
      <c r="E188" s="11" t="s">
        <v>319</v>
      </c>
      <c r="F188" s="27"/>
      <c r="G188" s="28">
        <f t="shared" si="6"/>
        <v>0</v>
      </c>
    </row>
    <row r="189" spans="1:7" ht="18.75">
      <c r="A189" s="5">
        <v>3</v>
      </c>
      <c r="B189" s="36" t="s">
        <v>294</v>
      </c>
      <c r="C189" s="6" t="s">
        <v>5</v>
      </c>
      <c r="D189" s="6">
        <v>40</v>
      </c>
      <c r="E189" s="11" t="s">
        <v>320</v>
      </c>
      <c r="F189" s="27"/>
      <c r="G189" s="28">
        <f t="shared" si="6"/>
        <v>0</v>
      </c>
    </row>
    <row r="190" spans="1:7" ht="18.75">
      <c r="A190" s="6">
        <v>4</v>
      </c>
      <c r="B190" s="36" t="s">
        <v>293</v>
      </c>
      <c r="C190" s="6" t="s">
        <v>5</v>
      </c>
      <c r="D190" s="6">
        <v>120</v>
      </c>
      <c r="E190" s="11" t="s">
        <v>317</v>
      </c>
      <c r="F190" s="27"/>
      <c r="G190" s="28">
        <f t="shared" si="6"/>
        <v>0</v>
      </c>
    </row>
    <row r="191" spans="1:7" ht="20.25" customHeight="1">
      <c r="A191" s="5">
        <v>5</v>
      </c>
      <c r="B191" s="36" t="s">
        <v>295</v>
      </c>
      <c r="C191" s="6" t="s">
        <v>5</v>
      </c>
      <c r="D191" s="6">
        <v>40</v>
      </c>
      <c r="E191" s="11" t="s">
        <v>316</v>
      </c>
      <c r="F191" s="27"/>
      <c r="G191" s="28">
        <f t="shared" si="6"/>
        <v>0</v>
      </c>
    </row>
    <row r="192" spans="1:7" ht="36">
      <c r="A192" s="6">
        <v>6</v>
      </c>
      <c r="B192" s="36" t="s">
        <v>296</v>
      </c>
      <c r="C192" s="6" t="s">
        <v>5</v>
      </c>
      <c r="D192" s="6">
        <v>100</v>
      </c>
      <c r="E192" s="11" t="s">
        <v>315</v>
      </c>
      <c r="F192" s="27"/>
      <c r="G192" s="28">
        <f t="shared" si="6"/>
        <v>0</v>
      </c>
    </row>
    <row r="193" spans="1:7" ht="18.75">
      <c r="A193" s="5">
        <v>7</v>
      </c>
      <c r="B193" s="36" t="s">
        <v>118</v>
      </c>
      <c r="C193" s="6" t="s">
        <v>5</v>
      </c>
      <c r="D193" s="6">
        <v>45</v>
      </c>
      <c r="E193" s="11" t="s">
        <v>314</v>
      </c>
      <c r="F193" s="27"/>
      <c r="G193" s="28">
        <f t="shared" si="6"/>
        <v>0</v>
      </c>
    </row>
    <row r="194" spans="1:7" ht="18.75">
      <c r="A194" s="6">
        <v>8</v>
      </c>
      <c r="B194" s="37" t="s">
        <v>297</v>
      </c>
      <c r="C194" s="6" t="s">
        <v>5</v>
      </c>
      <c r="D194" s="6">
        <v>50</v>
      </c>
      <c r="E194" s="15" t="s">
        <v>313</v>
      </c>
      <c r="F194" s="27"/>
      <c r="G194" s="28">
        <f t="shared" si="6"/>
        <v>0</v>
      </c>
    </row>
    <row r="195" spans="1:7" ht="36">
      <c r="A195" s="5">
        <v>9</v>
      </c>
      <c r="B195" s="36" t="s">
        <v>438</v>
      </c>
      <c r="C195" s="6" t="s">
        <v>5</v>
      </c>
      <c r="D195" s="6">
        <v>35</v>
      </c>
      <c r="E195" s="14" t="s">
        <v>322</v>
      </c>
      <c r="F195" s="27"/>
      <c r="G195" s="28">
        <f t="shared" si="6"/>
        <v>0</v>
      </c>
    </row>
    <row r="196" spans="1:7" ht="18.75">
      <c r="A196" s="6">
        <v>10</v>
      </c>
      <c r="B196" s="36" t="s">
        <v>300</v>
      </c>
      <c r="C196" s="6" t="s">
        <v>5</v>
      </c>
      <c r="D196" s="6">
        <v>30</v>
      </c>
      <c r="E196" s="11"/>
      <c r="F196" s="27"/>
      <c r="G196" s="28">
        <f t="shared" si="6"/>
        <v>0</v>
      </c>
    </row>
    <row r="197" spans="1:7" ht="18.75">
      <c r="A197" s="5">
        <v>11</v>
      </c>
      <c r="B197" s="36" t="s">
        <v>119</v>
      </c>
      <c r="C197" s="6" t="s">
        <v>5</v>
      </c>
      <c r="D197" s="6">
        <v>40</v>
      </c>
      <c r="E197" s="11" t="s">
        <v>316</v>
      </c>
      <c r="F197" s="27"/>
      <c r="G197" s="28">
        <f t="shared" si="6"/>
        <v>0</v>
      </c>
    </row>
    <row r="198" spans="1:7" ht="18.75">
      <c r="A198" s="6">
        <v>12</v>
      </c>
      <c r="B198" s="36" t="s">
        <v>120</v>
      </c>
      <c r="C198" s="6" t="s">
        <v>5</v>
      </c>
      <c r="D198" s="6">
        <v>45</v>
      </c>
      <c r="E198" s="11" t="s">
        <v>321</v>
      </c>
      <c r="F198" s="27"/>
      <c r="G198" s="28">
        <f t="shared" ref="G198:G213" si="7">SUM(D198*F198)</f>
        <v>0</v>
      </c>
    </row>
    <row r="199" spans="1:7" ht="18.75">
      <c r="A199" s="5">
        <v>13</v>
      </c>
      <c r="B199" s="36" t="s">
        <v>121</v>
      </c>
      <c r="C199" s="6" t="s">
        <v>5</v>
      </c>
      <c r="D199" s="6">
        <v>35</v>
      </c>
      <c r="E199" s="14" t="s">
        <v>312</v>
      </c>
      <c r="F199" s="27"/>
      <c r="G199" s="28">
        <f t="shared" si="7"/>
        <v>0</v>
      </c>
    </row>
    <row r="200" spans="1:7" ht="18.75">
      <c r="A200" s="6">
        <v>14</v>
      </c>
      <c r="B200" s="36" t="s">
        <v>122</v>
      </c>
      <c r="C200" s="6" t="s">
        <v>5</v>
      </c>
      <c r="D200" s="6">
        <v>100</v>
      </c>
      <c r="E200" s="11" t="s">
        <v>311</v>
      </c>
      <c r="F200" s="27"/>
      <c r="G200" s="28">
        <f t="shared" si="7"/>
        <v>0</v>
      </c>
    </row>
    <row r="201" spans="1:7" ht="36">
      <c r="A201" s="5">
        <v>15</v>
      </c>
      <c r="B201" s="36" t="s">
        <v>298</v>
      </c>
      <c r="C201" s="6" t="s">
        <v>5</v>
      </c>
      <c r="D201" s="6">
        <v>100</v>
      </c>
      <c r="E201" s="11" t="s">
        <v>310</v>
      </c>
      <c r="F201" s="27"/>
      <c r="G201" s="28">
        <f t="shared" si="7"/>
        <v>0</v>
      </c>
    </row>
    <row r="202" spans="1:7" ht="18.75">
      <c r="A202" s="6">
        <v>16</v>
      </c>
      <c r="B202" s="36" t="s">
        <v>439</v>
      </c>
      <c r="C202" s="5" t="s">
        <v>5</v>
      </c>
      <c r="D202" s="5">
        <v>30</v>
      </c>
      <c r="E202" s="14" t="s">
        <v>299</v>
      </c>
      <c r="F202" s="27"/>
      <c r="G202" s="28">
        <f t="shared" si="7"/>
        <v>0</v>
      </c>
    </row>
    <row r="203" spans="1:7" ht="18.75">
      <c r="A203" s="5">
        <v>17</v>
      </c>
      <c r="B203" s="36" t="s">
        <v>440</v>
      </c>
      <c r="C203" s="5" t="s">
        <v>5</v>
      </c>
      <c r="D203" s="5">
        <v>25</v>
      </c>
      <c r="E203" s="14"/>
      <c r="F203" s="27"/>
      <c r="G203" s="28">
        <f t="shared" si="7"/>
        <v>0</v>
      </c>
    </row>
    <row r="204" spans="1:7" ht="18.75">
      <c r="A204" s="6">
        <v>18</v>
      </c>
      <c r="B204" s="36" t="s">
        <v>441</v>
      </c>
      <c r="C204" s="5" t="s">
        <v>5</v>
      </c>
      <c r="D204" s="5">
        <v>35</v>
      </c>
      <c r="E204" s="14" t="s">
        <v>309</v>
      </c>
      <c r="F204" s="27"/>
      <c r="G204" s="28">
        <f t="shared" si="7"/>
        <v>0</v>
      </c>
    </row>
    <row r="205" spans="1:7" ht="18.75">
      <c r="A205" s="5">
        <v>19</v>
      </c>
      <c r="B205" s="36" t="s">
        <v>301</v>
      </c>
      <c r="C205" s="5" t="s">
        <v>5</v>
      </c>
      <c r="D205" s="5">
        <v>30</v>
      </c>
      <c r="E205" s="14" t="s">
        <v>308</v>
      </c>
      <c r="F205" s="27"/>
      <c r="G205" s="28">
        <f t="shared" si="7"/>
        <v>0</v>
      </c>
    </row>
    <row r="206" spans="1:7" ht="18.75">
      <c r="A206" s="6">
        <v>20</v>
      </c>
      <c r="B206" s="36" t="s">
        <v>324</v>
      </c>
      <c r="C206" s="5" t="s">
        <v>5</v>
      </c>
      <c r="D206" s="5">
        <v>15</v>
      </c>
      <c r="E206" s="14" t="s">
        <v>323</v>
      </c>
      <c r="F206" s="27"/>
      <c r="G206" s="28">
        <f t="shared" si="7"/>
        <v>0</v>
      </c>
    </row>
    <row r="207" spans="1:7" ht="18.75">
      <c r="A207" s="5">
        <v>21</v>
      </c>
      <c r="B207" s="36" t="s">
        <v>442</v>
      </c>
      <c r="C207" s="5" t="s">
        <v>5</v>
      </c>
      <c r="D207" s="5">
        <v>40</v>
      </c>
      <c r="E207" s="14" t="s">
        <v>443</v>
      </c>
      <c r="F207" s="27"/>
      <c r="G207" s="28">
        <f t="shared" si="7"/>
        <v>0</v>
      </c>
    </row>
    <row r="208" spans="1:7" ht="18.75">
      <c r="A208" s="6">
        <v>22</v>
      </c>
      <c r="B208" s="36" t="s">
        <v>123</v>
      </c>
      <c r="C208" s="5" t="s">
        <v>5</v>
      </c>
      <c r="D208" s="5">
        <v>80</v>
      </c>
      <c r="E208" s="14" t="s">
        <v>307</v>
      </c>
      <c r="F208" s="27"/>
      <c r="G208" s="28">
        <f t="shared" si="7"/>
        <v>0</v>
      </c>
    </row>
    <row r="209" spans="1:7" ht="18.75">
      <c r="A209" s="5">
        <v>23</v>
      </c>
      <c r="B209" s="36" t="s">
        <v>306</v>
      </c>
      <c r="C209" s="5" t="s">
        <v>5</v>
      </c>
      <c r="D209" s="5">
        <v>50</v>
      </c>
      <c r="E209" s="14" t="s">
        <v>347</v>
      </c>
      <c r="F209" s="27"/>
      <c r="G209" s="28">
        <f t="shared" si="7"/>
        <v>0</v>
      </c>
    </row>
    <row r="210" spans="1:7" ht="18.75">
      <c r="A210" s="6">
        <v>24</v>
      </c>
      <c r="B210" s="36" t="s">
        <v>181</v>
      </c>
      <c r="C210" s="5" t="s">
        <v>5</v>
      </c>
      <c r="D210" s="5">
        <v>30</v>
      </c>
      <c r="E210" s="14" t="s">
        <v>305</v>
      </c>
      <c r="F210" s="27"/>
      <c r="G210" s="28">
        <f t="shared" si="7"/>
        <v>0</v>
      </c>
    </row>
    <row r="211" spans="1:7" ht="18.75">
      <c r="A211" s="5">
        <v>25</v>
      </c>
      <c r="B211" s="36" t="s">
        <v>304</v>
      </c>
      <c r="C211" s="5" t="s">
        <v>5</v>
      </c>
      <c r="D211" s="5">
        <v>35</v>
      </c>
      <c r="E211" s="14" t="s">
        <v>302</v>
      </c>
      <c r="F211" s="27"/>
      <c r="G211" s="28">
        <f t="shared" si="7"/>
        <v>0</v>
      </c>
    </row>
    <row r="212" spans="1:7" ht="18.75">
      <c r="A212" s="6">
        <v>26</v>
      </c>
      <c r="B212" s="36" t="s">
        <v>124</v>
      </c>
      <c r="C212" s="5" t="s">
        <v>5</v>
      </c>
      <c r="D212" s="5">
        <v>45</v>
      </c>
      <c r="E212" s="14" t="s">
        <v>303</v>
      </c>
      <c r="F212" s="27"/>
      <c r="G212" s="28">
        <f t="shared" si="7"/>
        <v>0</v>
      </c>
    </row>
    <row r="213" spans="1:7" ht="18.75">
      <c r="A213" s="5">
        <v>27</v>
      </c>
      <c r="B213" s="36" t="s">
        <v>125</v>
      </c>
      <c r="C213" s="5" t="s">
        <v>5</v>
      </c>
      <c r="D213" s="5">
        <v>35</v>
      </c>
      <c r="E213" s="14" t="s">
        <v>302</v>
      </c>
      <c r="F213" s="27"/>
      <c r="G213" s="28">
        <f t="shared" si="7"/>
        <v>0</v>
      </c>
    </row>
    <row r="214" spans="1:7" ht="18.75">
      <c r="A214" s="5"/>
      <c r="B214" s="36"/>
      <c r="C214" s="5"/>
      <c r="D214" s="5"/>
      <c r="E214" s="14" t="s">
        <v>339</v>
      </c>
      <c r="F214" s="27"/>
      <c r="G214" s="28">
        <v>0</v>
      </c>
    </row>
    <row r="215" spans="1:7" ht="24.75" customHeight="1">
      <c r="A215" s="46" t="s">
        <v>368</v>
      </c>
      <c r="B215" s="46"/>
      <c r="C215" s="46"/>
      <c r="D215" s="46"/>
      <c r="E215" s="46"/>
      <c r="F215" s="46"/>
      <c r="G215" s="29"/>
    </row>
    <row r="216" spans="1:7" ht="18.75">
      <c r="A216" s="5">
        <v>1</v>
      </c>
      <c r="B216" s="38" t="s">
        <v>64</v>
      </c>
      <c r="C216" s="5" t="s">
        <v>5</v>
      </c>
      <c r="D216" s="5">
        <v>800</v>
      </c>
      <c r="E216" s="14" t="s">
        <v>459</v>
      </c>
      <c r="F216" s="24"/>
      <c r="G216" s="25">
        <f t="shared" ref="G216:G230" si="8">SUM(D216*F216)</f>
        <v>0</v>
      </c>
    </row>
    <row r="217" spans="1:7" ht="18.75">
      <c r="A217" s="6">
        <v>2</v>
      </c>
      <c r="B217" s="38" t="s">
        <v>65</v>
      </c>
      <c r="C217" s="6" t="s">
        <v>6</v>
      </c>
      <c r="D217" s="6">
        <v>900</v>
      </c>
      <c r="E217" s="11" t="s">
        <v>286</v>
      </c>
      <c r="F217" s="24"/>
      <c r="G217" s="25">
        <f t="shared" si="8"/>
        <v>0</v>
      </c>
    </row>
    <row r="218" spans="1:7" ht="18.75">
      <c r="A218" s="6">
        <v>3</v>
      </c>
      <c r="B218" s="36" t="s">
        <v>66</v>
      </c>
      <c r="C218" s="6" t="s">
        <v>5</v>
      </c>
      <c r="D218" s="6">
        <v>80</v>
      </c>
      <c r="E218" s="11" t="s">
        <v>460</v>
      </c>
      <c r="F218" s="24"/>
      <c r="G218" s="25">
        <f t="shared" si="8"/>
        <v>0</v>
      </c>
    </row>
    <row r="219" spans="1:7" ht="18.75">
      <c r="A219" s="6">
        <v>4</v>
      </c>
      <c r="B219" s="36" t="s">
        <v>326</v>
      </c>
      <c r="C219" s="6" t="s">
        <v>6</v>
      </c>
      <c r="D219" s="6">
        <v>30</v>
      </c>
      <c r="E219" s="11" t="s">
        <v>461</v>
      </c>
      <c r="F219" s="24"/>
      <c r="G219" s="25">
        <f t="shared" si="8"/>
        <v>0</v>
      </c>
    </row>
    <row r="220" spans="1:7" ht="18.75">
      <c r="A220" s="6">
        <v>5</v>
      </c>
      <c r="B220" s="36" t="s">
        <v>67</v>
      </c>
      <c r="C220" s="6" t="s">
        <v>5</v>
      </c>
      <c r="D220" s="6">
        <v>450</v>
      </c>
      <c r="E220" s="11" t="s">
        <v>462</v>
      </c>
      <c r="F220" s="24"/>
      <c r="G220" s="25">
        <f t="shared" si="8"/>
        <v>0</v>
      </c>
    </row>
    <row r="221" spans="1:7" ht="18.75">
      <c r="A221" s="6">
        <v>6</v>
      </c>
      <c r="B221" s="36" t="s">
        <v>68</v>
      </c>
      <c r="C221" s="6" t="s">
        <v>5</v>
      </c>
      <c r="D221" s="6">
        <v>1500</v>
      </c>
      <c r="E221" s="11" t="s">
        <v>463</v>
      </c>
      <c r="F221" s="24"/>
      <c r="G221" s="25">
        <f t="shared" si="8"/>
        <v>0</v>
      </c>
    </row>
    <row r="222" spans="1:7" ht="18.75">
      <c r="A222" s="6">
        <v>7</v>
      </c>
      <c r="B222" s="36" t="s">
        <v>69</v>
      </c>
      <c r="C222" s="6" t="s">
        <v>6</v>
      </c>
      <c r="D222" s="6">
        <v>1800</v>
      </c>
      <c r="E222" s="11" t="s">
        <v>327</v>
      </c>
      <c r="F222" s="24"/>
      <c r="G222" s="25">
        <f t="shared" si="8"/>
        <v>0</v>
      </c>
    </row>
    <row r="223" spans="1:7" ht="18.75">
      <c r="A223" s="6">
        <v>8</v>
      </c>
      <c r="B223" s="36" t="s">
        <v>70</v>
      </c>
      <c r="C223" s="6" t="s">
        <v>5</v>
      </c>
      <c r="D223" s="6">
        <v>200</v>
      </c>
      <c r="E223" s="11" t="s">
        <v>151</v>
      </c>
      <c r="F223" s="24"/>
      <c r="G223" s="25">
        <f t="shared" si="8"/>
        <v>0</v>
      </c>
    </row>
    <row r="224" spans="1:7" ht="18.75">
      <c r="A224" s="6">
        <v>9</v>
      </c>
      <c r="B224" s="36" t="s">
        <v>71</v>
      </c>
      <c r="C224" s="6" t="s">
        <v>5</v>
      </c>
      <c r="D224" s="6">
        <v>100</v>
      </c>
      <c r="E224" s="11" t="s">
        <v>283</v>
      </c>
      <c r="F224" s="24"/>
      <c r="G224" s="25">
        <f t="shared" si="8"/>
        <v>0</v>
      </c>
    </row>
    <row r="225" spans="1:7" ht="18.75">
      <c r="A225" s="6">
        <f>A224+1</f>
        <v>10</v>
      </c>
      <c r="B225" s="36" t="s">
        <v>284</v>
      </c>
      <c r="C225" s="6" t="s">
        <v>5</v>
      </c>
      <c r="D225" s="6">
        <v>150</v>
      </c>
      <c r="E225" s="11" t="s">
        <v>285</v>
      </c>
      <c r="F225" s="24"/>
      <c r="G225" s="25">
        <f t="shared" si="8"/>
        <v>0</v>
      </c>
    </row>
    <row r="226" spans="1:7" ht="18.75">
      <c r="A226" s="6">
        <f>A225+1</f>
        <v>11</v>
      </c>
      <c r="B226" s="36" t="s">
        <v>72</v>
      </c>
      <c r="C226" s="6" t="s">
        <v>5</v>
      </c>
      <c r="D226" s="6">
        <v>80</v>
      </c>
      <c r="E226" s="11" t="s">
        <v>464</v>
      </c>
      <c r="F226" s="24"/>
      <c r="G226" s="25">
        <f t="shared" si="8"/>
        <v>0</v>
      </c>
    </row>
    <row r="227" spans="1:7" ht="18.75">
      <c r="A227" s="6">
        <f>A226+1</f>
        <v>12</v>
      </c>
      <c r="B227" s="36" t="s">
        <v>73</v>
      </c>
      <c r="C227" s="6" t="s">
        <v>5</v>
      </c>
      <c r="D227" s="6">
        <v>100</v>
      </c>
      <c r="E227" s="11" t="s">
        <v>288</v>
      </c>
      <c r="F227" s="24"/>
      <c r="G227" s="25">
        <f t="shared" si="8"/>
        <v>0</v>
      </c>
    </row>
    <row r="228" spans="1:7" ht="32.25" customHeight="1">
      <c r="A228" s="6">
        <v>13</v>
      </c>
      <c r="B228" s="19" t="s">
        <v>152</v>
      </c>
      <c r="C228" s="6" t="s">
        <v>6</v>
      </c>
      <c r="D228" s="6">
        <v>1000</v>
      </c>
      <c r="E228" s="14" t="s">
        <v>287</v>
      </c>
      <c r="F228" s="24"/>
      <c r="G228" s="25">
        <f t="shared" si="8"/>
        <v>0</v>
      </c>
    </row>
    <row r="229" spans="1:7" ht="32.25" customHeight="1">
      <c r="A229" s="6">
        <v>14</v>
      </c>
      <c r="B229" s="19" t="s">
        <v>467</v>
      </c>
      <c r="C229" s="6" t="s">
        <v>6</v>
      </c>
      <c r="D229" s="6">
        <v>200</v>
      </c>
      <c r="E229" s="14" t="s">
        <v>468</v>
      </c>
      <c r="F229" s="24"/>
      <c r="G229" s="25">
        <f t="shared" si="8"/>
        <v>0</v>
      </c>
    </row>
    <row r="230" spans="1:7" ht="18.75">
      <c r="A230" s="6">
        <v>15</v>
      </c>
      <c r="B230" s="19" t="s">
        <v>328</v>
      </c>
      <c r="C230" s="5" t="s">
        <v>5</v>
      </c>
      <c r="D230" s="5">
        <v>50</v>
      </c>
      <c r="E230" s="11" t="s">
        <v>465</v>
      </c>
      <c r="F230" s="24"/>
      <c r="G230" s="25">
        <f t="shared" si="8"/>
        <v>0</v>
      </c>
    </row>
    <row r="231" spans="1:7" ht="18.75">
      <c r="A231" s="6">
        <v>16</v>
      </c>
      <c r="B231" s="19" t="s">
        <v>329</v>
      </c>
      <c r="C231" s="5" t="s">
        <v>5</v>
      </c>
      <c r="D231" s="5">
        <v>300</v>
      </c>
      <c r="E231" s="14" t="s">
        <v>466</v>
      </c>
      <c r="F231" s="24"/>
      <c r="G231" s="25">
        <v>0</v>
      </c>
    </row>
    <row r="232" spans="1:7" ht="18.75">
      <c r="A232" s="2">
        <v>17</v>
      </c>
      <c r="B232" s="38" t="s">
        <v>74</v>
      </c>
      <c r="C232" s="5" t="s">
        <v>5</v>
      </c>
      <c r="D232" s="5">
        <v>550</v>
      </c>
      <c r="E232" s="14"/>
      <c r="F232" s="24"/>
      <c r="G232" s="25">
        <f t="shared" ref="G232:G257" si="9">SUM(D232*F232)</f>
        <v>0</v>
      </c>
    </row>
    <row r="233" spans="1:7" ht="18.75">
      <c r="A233" s="2">
        <v>18</v>
      </c>
      <c r="B233" s="38" t="s">
        <v>335</v>
      </c>
      <c r="C233" s="5" t="s">
        <v>5</v>
      </c>
      <c r="D233" s="5">
        <v>30</v>
      </c>
      <c r="E233" s="14"/>
      <c r="F233" s="24"/>
      <c r="G233" s="25">
        <f t="shared" si="9"/>
        <v>0</v>
      </c>
    </row>
    <row r="234" spans="1:7" ht="18.75">
      <c r="A234" s="2">
        <v>19</v>
      </c>
      <c r="B234" s="38" t="s">
        <v>331</v>
      </c>
      <c r="C234" s="5" t="s">
        <v>182</v>
      </c>
      <c r="D234" s="5">
        <v>200</v>
      </c>
      <c r="E234" s="14" t="s">
        <v>330</v>
      </c>
      <c r="F234" s="24"/>
      <c r="G234" s="25">
        <f t="shared" si="9"/>
        <v>0</v>
      </c>
    </row>
    <row r="235" spans="1:7" ht="18.75">
      <c r="A235" s="2">
        <v>20</v>
      </c>
      <c r="B235" s="38" t="s">
        <v>333</v>
      </c>
      <c r="C235" s="5" t="s">
        <v>6</v>
      </c>
      <c r="D235" s="5">
        <v>100</v>
      </c>
      <c r="E235" s="14" t="s">
        <v>334</v>
      </c>
      <c r="F235" s="24"/>
      <c r="G235" s="25">
        <f t="shared" si="9"/>
        <v>0</v>
      </c>
    </row>
    <row r="236" spans="1:7" ht="18.75">
      <c r="A236" s="2">
        <v>21</v>
      </c>
      <c r="B236" s="38" t="s">
        <v>75</v>
      </c>
      <c r="C236" s="5" t="s">
        <v>5</v>
      </c>
      <c r="D236" s="5">
        <v>300</v>
      </c>
      <c r="E236" s="14" t="s">
        <v>469</v>
      </c>
      <c r="F236" s="24"/>
      <c r="G236" s="25">
        <f t="shared" si="9"/>
        <v>0</v>
      </c>
    </row>
    <row r="237" spans="1:7" ht="18.75">
      <c r="A237" s="2">
        <v>22</v>
      </c>
      <c r="B237" s="38" t="s">
        <v>76</v>
      </c>
      <c r="C237" s="5" t="s">
        <v>5</v>
      </c>
      <c r="D237" s="5">
        <v>50</v>
      </c>
      <c r="E237" s="14" t="s">
        <v>470</v>
      </c>
      <c r="F237" s="24"/>
      <c r="G237" s="25">
        <f t="shared" si="9"/>
        <v>0</v>
      </c>
    </row>
    <row r="238" spans="1:7" ht="18.75">
      <c r="A238" s="2">
        <v>23</v>
      </c>
      <c r="B238" s="38" t="s">
        <v>336</v>
      </c>
      <c r="C238" s="5" t="s">
        <v>6</v>
      </c>
      <c r="D238" s="5">
        <v>300</v>
      </c>
      <c r="E238" s="14" t="s">
        <v>330</v>
      </c>
      <c r="F238" s="24"/>
      <c r="G238" s="25">
        <f t="shared" si="9"/>
        <v>0</v>
      </c>
    </row>
    <row r="239" spans="1:7" ht="18.75">
      <c r="A239" s="2">
        <v>24</v>
      </c>
      <c r="B239" s="38" t="s">
        <v>77</v>
      </c>
      <c r="C239" s="5" t="s">
        <v>6</v>
      </c>
      <c r="D239" s="5">
        <v>80</v>
      </c>
      <c r="E239" s="14" t="s">
        <v>471</v>
      </c>
      <c r="F239" s="24"/>
      <c r="G239" s="25">
        <f t="shared" si="9"/>
        <v>0</v>
      </c>
    </row>
    <row r="240" spans="1:7" ht="18.75">
      <c r="A240" s="2">
        <v>25</v>
      </c>
      <c r="B240" s="36" t="s">
        <v>78</v>
      </c>
      <c r="C240" s="5" t="s">
        <v>5</v>
      </c>
      <c r="D240" s="5">
        <v>650</v>
      </c>
      <c r="E240" s="14" t="s">
        <v>472</v>
      </c>
      <c r="F240" s="24"/>
      <c r="G240" s="25">
        <f t="shared" si="9"/>
        <v>0</v>
      </c>
    </row>
    <row r="241" spans="1:7" ht="18.75">
      <c r="A241" s="2">
        <v>26</v>
      </c>
      <c r="B241" s="36" t="s">
        <v>79</v>
      </c>
      <c r="C241" s="5" t="s">
        <v>6</v>
      </c>
      <c r="D241" s="5">
        <v>400</v>
      </c>
      <c r="E241" s="14" t="s">
        <v>473</v>
      </c>
      <c r="F241" s="24"/>
      <c r="G241" s="25">
        <f t="shared" si="9"/>
        <v>0</v>
      </c>
    </row>
    <row r="242" spans="1:7" ht="18.75">
      <c r="A242" s="2">
        <v>27</v>
      </c>
      <c r="B242" s="36" t="s">
        <v>80</v>
      </c>
      <c r="C242" s="5" t="s">
        <v>5</v>
      </c>
      <c r="D242" s="5">
        <v>150</v>
      </c>
      <c r="E242" s="14" t="s">
        <v>472</v>
      </c>
      <c r="F242" s="24"/>
      <c r="G242" s="25">
        <f t="shared" si="9"/>
        <v>0</v>
      </c>
    </row>
    <row r="243" spans="1:7" ht="18.75">
      <c r="A243" s="2">
        <f t="shared" ref="A243:A251" si="10">A242+1</f>
        <v>28</v>
      </c>
      <c r="B243" s="36" t="s">
        <v>81</v>
      </c>
      <c r="C243" s="5" t="s">
        <v>5</v>
      </c>
      <c r="D243" s="5">
        <v>600</v>
      </c>
      <c r="E243" s="14" t="s">
        <v>191</v>
      </c>
      <c r="F243" s="24"/>
      <c r="G243" s="25">
        <f t="shared" si="9"/>
        <v>0</v>
      </c>
    </row>
    <row r="244" spans="1:7" ht="18.75">
      <c r="A244" s="2">
        <f t="shared" si="10"/>
        <v>29</v>
      </c>
      <c r="B244" s="36" t="s">
        <v>82</v>
      </c>
      <c r="C244" s="5" t="s">
        <v>5</v>
      </c>
      <c r="D244" s="5">
        <v>350</v>
      </c>
      <c r="E244" s="14" t="s">
        <v>474</v>
      </c>
      <c r="F244" s="24"/>
      <c r="G244" s="25">
        <f t="shared" si="9"/>
        <v>0</v>
      </c>
    </row>
    <row r="245" spans="1:7" ht="18.75">
      <c r="A245" s="2">
        <f t="shared" si="10"/>
        <v>30</v>
      </c>
      <c r="B245" s="36" t="s">
        <v>83</v>
      </c>
      <c r="C245" s="5" t="s">
        <v>182</v>
      </c>
      <c r="D245" s="5">
        <v>1000</v>
      </c>
      <c r="E245" s="14" t="s">
        <v>475</v>
      </c>
      <c r="F245" s="24"/>
      <c r="G245" s="25">
        <f t="shared" si="9"/>
        <v>0</v>
      </c>
    </row>
    <row r="246" spans="1:7" ht="18.75">
      <c r="A246" s="2">
        <f t="shared" si="10"/>
        <v>31</v>
      </c>
      <c r="B246" s="36" t="s">
        <v>84</v>
      </c>
      <c r="C246" s="5" t="s">
        <v>5</v>
      </c>
      <c r="D246" s="5">
        <v>750</v>
      </c>
      <c r="E246" s="14" t="s">
        <v>476</v>
      </c>
      <c r="F246" s="24"/>
      <c r="G246" s="25">
        <f t="shared" si="9"/>
        <v>0</v>
      </c>
    </row>
    <row r="247" spans="1:7" ht="18.75">
      <c r="A247" s="2">
        <f t="shared" si="10"/>
        <v>32</v>
      </c>
      <c r="B247" s="36" t="s">
        <v>85</v>
      </c>
      <c r="C247" s="5" t="s">
        <v>182</v>
      </c>
      <c r="D247" s="5">
        <v>50</v>
      </c>
      <c r="E247" s="14" t="s">
        <v>477</v>
      </c>
      <c r="F247" s="24"/>
      <c r="G247" s="25">
        <f t="shared" si="9"/>
        <v>0</v>
      </c>
    </row>
    <row r="248" spans="1:7" ht="18.75">
      <c r="A248" s="2">
        <f t="shared" si="10"/>
        <v>33</v>
      </c>
      <c r="B248" s="36" t="s">
        <v>86</v>
      </c>
      <c r="C248" s="5" t="s">
        <v>182</v>
      </c>
      <c r="D248" s="5">
        <v>1000</v>
      </c>
      <c r="E248" s="14" t="s">
        <v>478</v>
      </c>
      <c r="F248" s="24"/>
      <c r="G248" s="25">
        <f t="shared" si="9"/>
        <v>0</v>
      </c>
    </row>
    <row r="249" spans="1:7" ht="18.75">
      <c r="A249" s="2">
        <f t="shared" si="10"/>
        <v>34</v>
      </c>
      <c r="B249" s="36" t="s">
        <v>153</v>
      </c>
      <c r="C249" s="5" t="s">
        <v>5</v>
      </c>
      <c r="D249" s="5">
        <v>300</v>
      </c>
      <c r="E249" s="14" t="s">
        <v>479</v>
      </c>
      <c r="F249" s="24"/>
      <c r="G249" s="25">
        <f t="shared" si="9"/>
        <v>0</v>
      </c>
    </row>
    <row r="250" spans="1:7" ht="18.75">
      <c r="A250" s="2">
        <f t="shared" si="10"/>
        <v>35</v>
      </c>
      <c r="B250" s="36" t="s">
        <v>87</v>
      </c>
      <c r="C250" s="5" t="s">
        <v>5</v>
      </c>
      <c r="D250" s="5">
        <v>120</v>
      </c>
      <c r="E250" s="14"/>
      <c r="F250" s="24"/>
      <c r="G250" s="25">
        <f t="shared" si="9"/>
        <v>0</v>
      </c>
    </row>
    <row r="251" spans="1:7" ht="18.75">
      <c r="A251" s="2">
        <f t="shared" si="10"/>
        <v>36</v>
      </c>
      <c r="B251" s="38" t="s">
        <v>88</v>
      </c>
      <c r="C251" s="5" t="s">
        <v>5</v>
      </c>
      <c r="D251" s="5">
        <v>600</v>
      </c>
      <c r="E251" s="14" t="s">
        <v>480</v>
      </c>
      <c r="F251" s="24"/>
      <c r="G251" s="25">
        <f t="shared" si="9"/>
        <v>0</v>
      </c>
    </row>
    <row r="252" spans="1:7" ht="18.75">
      <c r="A252" s="2">
        <v>37</v>
      </c>
      <c r="B252" s="38" t="s">
        <v>332</v>
      </c>
      <c r="C252" s="5" t="s">
        <v>5</v>
      </c>
      <c r="D252" s="5">
        <v>80</v>
      </c>
      <c r="E252" s="14" t="s">
        <v>481</v>
      </c>
      <c r="F252" s="24"/>
      <c r="G252" s="25">
        <f t="shared" si="9"/>
        <v>0</v>
      </c>
    </row>
    <row r="253" spans="1:7" ht="18.75">
      <c r="A253" s="2">
        <v>38</v>
      </c>
      <c r="B253" s="36" t="s">
        <v>89</v>
      </c>
      <c r="C253" s="5" t="s">
        <v>5</v>
      </c>
      <c r="D253" s="5">
        <v>100</v>
      </c>
      <c r="E253" s="14" t="s">
        <v>481</v>
      </c>
      <c r="F253" s="24"/>
      <c r="G253" s="25">
        <f t="shared" si="9"/>
        <v>0</v>
      </c>
    </row>
    <row r="254" spans="1:7" ht="18.75">
      <c r="A254" s="2">
        <f t="shared" ref="A254:A260" si="11">A253+1</f>
        <v>39</v>
      </c>
      <c r="B254" s="38" t="s">
        <v>90</v>
      </c>
      <c r="C254" s="5" t="s">
        <v>5</v>
      </c>
      <c r="D254" s="5">
        <v>150</v>
      </c>
      <c r="E254" s="14" t="s">
        <v>482</v>
      </c>
      <c r="F254" s="24"/>
      <c r="G254" s="25">
        <f t="shared" si="9"/>
        <v>0</v>
      </c>
    </row>
    <row r="255" spans="1:7" ht="18.75">
      <c r="A255" s="2">
        <f t="shared" si="11"/>
        <v>40</v>
      </c>
      <c r="B255" s="38" t="s">
        <v>91</v>
      </c>
      <c r="C255" s="5" t="s">
        <v>5</v>
      </c>
      <c r="D255" s="5">
        <v>80</v>
      </c>
      <c r="E255" s="14" t="s">
        <v>483</v>
      </c>
      <c r="F255" s="24"/>
      <c r="G255" s="25">
        <f t="shared" si="9"/>
        <v>0</v>
      </c>
    </row>
    <row r="256" spans="1:7" ht="18.75">
      <c r="A256" s="2">
        <f t="shared" si="11"/>
        <v>41</v>
      </c>
      <c r="B256" s="38" t="s">
        <v>92</v>
      </c>
      <c r="C256" s="5" t="s">
        <v>182</v>
      </c>
      <c r="D256" s="5">
        <v>30</v>
      </c>
      <c r="E256" s="14" t="s">
        <v>484</v>
      </c>
      <c r="F256" s="24"/>
      <c r="G256" s="25">
        <f t="shared" si="9"/>
        <v>0</v>
      </c>
    </row>
    <row r="257" spans="1:7" ht="18.75">
      <c r="A257" s="2">
        <f t="shared" si="11"/>
        <v>42</v>
      </c>
      <c r="B257" s="38" t="s">
        <v>93</v>
      </c>
      <c r="C257" s="5" t="s">
        <v>5</v>
      </c>
      <c r="D257" s="5">
        <v>200</v>
      </c>
      <c r="E257" s="14" t="s">
        <v>485</v>
      </c>
      <c r="F257" s="24"/>
      <c r="G257" s="25">
        <f t="shared" si="9"/>
        <v>0</v>
      </c>
    </row>
    <row r="258" spans="1:7" ht="18.75">
      <c r="A258" s="2">
        <f t="shared" si="11"/>
        <v>43</v>
      </c>
      <c r="B258" s="38" t="s">
        <v>94</v>
      </c>
      <c r="C258" s="5" t="s">
        <v>5</v>
      </c>
      <c r="D258" s="5">
        <v>100</v>
      </c>
      <c r="E258" s="14" t="s">
        <v>486</v>
      </c>
      <c r="F258" s="24"/>
      <c r="G258" s="25">
        <f>SUM(D258*F258)</f>
        <v>0</v>
      </c>
    </row>
    <row r="259" spans="1:7" ht="18.75">
      <c r="A259" s="2">
        <f t="shared" si="11"/>
        <v>44</v>
      </c>
      <c r="B259" s="38" t="s">
        <v>95</v>
      </c>
      <c r="C259" s="5" t="s">
        <v>6</v>
      </c>
      <c r="D259" s="5">
        <v>50</v>
      </c>
      <c r="E259" s="14" t="s">
        <v>486</v>
      </c>
      <c r="F259" s="24"/>
      <c r="G259" s="25">
        <f>SUM(D259*F259)</f>
        <v>0</v>
      </c>
    </row>
    <row r="260" spans="1:7" ht="18.75">
      <c r="A260" s="2">
        <f t="shared" si="11"/>
        <v>45</v>
      </c>
      <c r="B260" s="38" t="s">
        <v>96</v>
      </c>
      <c r="C260" s="5" t="s">
        <v>182</v>
      </c>
      <c r="D260" s="5">
        <v>500</v>
      </c>
      <c r="E260" s="14" t="s">
        <v>487</v>
      </c>
      <c r="F260" s="24"/>
      <c r="G260" s="25">
        <f>SUM(D260*F260)</f>
        <v>0</v>
      </c>
    </row>
    <row r="261" spans="1:7" ht="18.75">
      <c r="A261" s="2">
        <f>A260+1</f>
        <v>46</v>
      </c>
      <c r="B261" s="38" t="s">
        <v>154</v>
      </c>
      <c r="C261" s="5" t="s">
        <v>6</v>
      </c>
      <c r="D261" s="5">
        <v>1300</v>
      </c>
      <c r="E261" s="14" t="s">
        <v>155</v>
      </c>
      <c r="F261" s="24"/>
      <c r="G261" s="25">
        <f>SUM(D261*F261)</f>
        <v>0</v>
      </c>
    </row>
    <row r="262" spans="1:7" ht="18.75">
      <c r="A262" s="2">
        <v>47</v>
      </c>
      <c r="B262" s="38" t="s">
        <v>488</v>
      </c>
      <c r="C262" s="5" t="s">
        <v>6</v>
      </c>
      <c r="D262" s="5">
        <v>800</v>
      </c>
      <c r="E262" s="14" t="s">
        <v>489</v>
      </c>
      <c r="F262" s="24"/>
      <c r="G262" s="25">
        <f>SUM(D262*F262)</f>
        <v>0</v>
      </c>
    </row>
    <row r="263" spans="1:7" ht="18.75">
      <c r="A263" s="2">
        <v>48</v>
      </c>
      <c r="B263" s="38" t="s">
        <v>97</v>
      </c>
      <c r="C263" s="5" t="s">
        <v>5</v>
      </c>
      <c r="D263" s="5">
        <v>100</v>
      </c>
      <c r="E263" s="14" t="s">
        <v>491</v>
      </c>
      <c r="F263" s="24"/>
      <c r="G263" s="25">
        <f t="shared" ref="G263:G271" si="12">SUM(D263*F263)</f>
        <v>0</v>
      </c>
    </row>
    <row r="264" spans="1:7" ht="18.75">
      <c r="A264" s="2">
        <f>A263+1</f>
        <v>49</v>
      </c>
      <c r="B264" s="38" t="s">
        <v>98</v>
      </c>
      <c r="C264" s="5" t="s">
        <v>6</v>
      </c>
      <c r="D264" s="5">
        <v>50</v>
      </c>
      <c r="E264" s="14" t="s">
        <v>492</v>
      </c>
      <c r="F264" s="24"/>
      <c r="G264" s="25">
        <f t="shared" si="12"/>
        <v>0</v>
      </c>
    </row>
    <row r="265" spans="1:7" ht="18.75">
      <c r="A265" s="2">
        <f>A264+1</f>
        <v>50</v>
      </c>
      <c r="B265" s="38" t="s">
        <v>99</v>
      </c>
      <c r="C265" s="5" t="s">
        <v>182</v>
      </c>
      <c r="D265" s="5">
        <v>50</v>
      </c>
      <c r="E265" s="14" t="s">
        <v>493</v>
      </c>
      <c r="F265" s="24"/>
      <c r="G265" s="25">
        <f t="shared" si="12"/>
        <v>0</v>
      </c>
    </row>
    <row r="266" spans="1:7" ht="18.75">
      <c r="A266" s="2">
        <f>A265+1</f>
        <v>51</v>
      </c>
      <c r="B266" s="38" t="s">
        <v>100</v>
      </c>
      <c r="C266" s="5" t="s">
        <v>182</v>
      </c>
      <c r="D266" s="5">
        <v>350</v>
      </c>
      <c r="E266" s="14" t="s">
        <v>493</v>
      </c>
      <c r="F266" s="24"/>
      <c r="G266" s="25">
        <f t="shared" si="12"/>
        <v>0</v>
      </c>
    </row>
    <row r="267" spans="1:7" ht="18.75">
      <c r="A267" s="2">
        <v>52</v>
      </c>
      <c r="B267" s="38" t="s">
        <v>344</v>
      </c>
      <c r="C267" s="5" t="s">
        <v>6</v>
      </c>
      <c r="D267" s="5">
        <v>35</v>
      </c>
      <c r="E267" s="14" t="s">
        <v>345</v>
      </c>
      <c r="F267" s="24"/>
      <c r="G267" s="25">
        <f>SUM(D267*F267)</f>
        <v>0</v>
      </c>
    </row>
    <row r="268" spans="1:7" ht="18.75">
      <c r="A268" s="2">
        <v>53</v>
      </c>
      <c r="B268" s="38" t="s">
        <v>348</v>
      </c>
      <c r="C268" s="5" t="s">
        <v>214</v>
      </c>
      <c r="D268" s="5">
        <v>60</v>
      </c>
      <c r="E268" s="14" t="s">
        <v>349</v>
      </c>
      <c r="F268" s="24"/>
      <c r="G268" s="25">
        <f t="shared" si="12"/>
        <v>0</v>
      </c>
    </row>
    <row r="269" spans="1:7" ht="18.75">
      <c r="A269" s="2">
        <v>54</v>
      </c>
      <c r="B269" s="38" t="s">
        <v>101</v>
      </c>
      <c r="C269" s="5" t="s">
        <v>182</v>
      </c>
      <c r="D269" s="5">
        <v>150</v>
      </c>
      <c r="E269" s="14" t="s">
        <v>494</v>
      </c>
      <c r="F269" s="24"/>
      <c r="G269" s="25">
        <f t="shared" si="12"/>
        <v>0</v>
      </c>
    </row>
    <row r="270" spans="1:7" ht="18.75">
      <c r="A270" s="2">
        <v>55</v>
      </c>
      <c r="B270" s="38" t="s">
        <v>102</v>
      </c>
      <c r="C270" s="5" t="s">
        <v>5</v>
      </c>
      <c r="D270" s="5">
        <v>8000</v>
      </c>
      <c r="E270" s="14" t="s">
        <v>495</v>
      </c>
      <c r="F270" s="24"/>
      <c r="G270" s="25">
        <f t="shared" si="12"/>
        <v>0</v>
      </c>
    </row>
    <row r="271" spans="1:7" ht="18.75">
      <c r="A271" s="2">
        <v>56</v>
      </c>
      <c r="B271" s="36" t="s">
        <v>325</v>
      </c>
      <c r="C271" s="5" t="s">
        <v>6</v>
      </c>
      <c r="D271" s="5">
        <v>8000</v>
      </c>
      <c r="E271" s="14" t="s">
        <v>490</v>
      </c>
      <c r="F271" s="24"/>
      <c r="G271" s="25">
        <f t="shared" si="12"/>
        <v>0</v>
      </c>
    </row>
    <row r="272" spans="1:7" ht="54">
      <c r="A272" s="2">
        <v>57</v>
      </c>
      <c r="B272" s="36" t="s">
        <v>578</v>
      </c>
      <c r="C272" s="5" t="s">
        <v>6</v>
      </c>
      <c r="D272" s="5">
        <v>1500</v>
      </c>
      <c r="E272" s="14" t="s">
        <v>579</v>
      </c>
      <c r="F272" s="24"/>
      <c r="G272" s="25">
        <f>SUM(D272*F272)</f>
        <v>0</v>
      </c>
    </row>
    <row r="273" spans="1:7" ht="18.75">
      <c r="A273" s="2"/>
      <c r="B273" s="36"/>
      <c r="C273" s="5"/>
      <c r="D273" s="5"/>
      <c r="E273" s="14"/>
      <c r="F273" s="24"/>
      <c r="G273" s="25">
        <v>0</v>
      </c>
    </row>
    <row r="274" spans="1:7" ht="22.5" customHeight="1">
      <c r="A274" s="46" t="s">
        <v>116</v>
      </c>
      <c r="B274" s="46"/>
      <c r="C274" s="46"/>
      <c r="D274" s="46"/>
      <c r="E274" s="46"/>
      <c r="F274" s="46"/>
      <c r="G274" s="23"/>
    </row>
    <row r="275" spans="1:7" ht="18.75">
      <c r="A275" s="3">
        <v>1</v>
      </c>
      <c r="B275" s="37" t="s">
        <v>111</v>
      </c>
      <c r="C275" s="5" t="s">
        <v>5</v>
      </c>
      <c r="D275" s="5">
        <v>150</v>
      </c>
      <c r="E275" s="14" t="s">
        <v>150</v>
      </c>
      <c r="F275" s="24"/>
      <c r="G275" s="25">
        <f t="shared" ref="G275:G289" si="13">SUM(D275*F275)</f>
        <v>0</v>
      </c>
    </row>
    <row r="276" spans="1:7" ht="18.75">
      <c r="A276" s="2">
        <v>2</v>
      </c>
      <c r="B276" s="36" t="s">
        <v>112</v>
      </c>
      <c r="C276" s="6" t="s">
        <v>5</v>
      </c>
      <c r="D276" s="6">
        <v>100</v>
      </c>
      <c r="E276" s="14" t="s">
        <v>150</v>
      </c>
      <c r="F276" s="24"/>
      <c r="G276" s="25">
        <f t="shared" si="13"/>
        <v>0</v>
      </c>
    </row>
    <row r="277" spans="1:7" ht="18.75">
      <c r="A277" s="2">
        <v>3</v>
      </c>
      <c r="B277" s="36" t="s">
        <v>147</v>
      </c>
      <c r="C277" s="6" t="s">
        <v>5</v>
      </c>
      <c r="D277" s="6">
        <v>120</v>
      </c>
      <c r="E277" s="14" t="s">
        <v>150</v>
      </c>
      <c r="F277" s="24"/>
      <c r="G277" s="25">
        <f t="shared" si="13"/>
        <v>0</v>
      </c>
    </row>
    <row r="278" spans="1:7" ht="18.75">
      <c r="A278" s="2">
        <v>4</v>
      </c>
      <c r="B278" s="36" t="s">
        <v>148</v>
      </c>
      <c r="C278" s="6" t="s">
        <v>5</v>
      </c>
      <c r="D278" s="6">
        <v>200</v>
      </c>
      <c r="E278" s="14" t="s">
        <v>150</v>
      </c>
      <c r="F278" s="24"/>
      <c r="G278" s="25">
        <f t="shared" si="13"/>
        <v>0</v>
      </c>
    </row>
    <row r="279" spans="1:7" ht="18.75">
      <c r="A279" s="2">
        <v>5</v>
      </c>
      <c r="B279" s="36" t="s">
        <v>113</v>
      </c>
      <c r="C279" s="6" t="s">
        <v>5</v>
      </c>
      <c r="D279" s="6">
        <v>150</v>
      </c>
      <c r="E279" s="14" t="s">
        <v>150</v>
      </c>
      <c r="F279" s="24"/>
      <c r="G279" s="25">
        <f t="shared" si="13"/>
        <v>0</v>
      </c>
    </row>
    <row r="280" spans="1:7" ht="18.75">
      <c r="A280" s="2">
        <v>6</v>
      </c>
      <c r="B280" s="36" t="s">
        <v>149</v>
      </c>
      <c r="C280" s="6" t="s">
        <v>5</v>
      </c>
      <c r="D280" s="6">
        <v>60</v>
      </c>
      <c r="E280" s="14" t="s">
        <v>150</v>
      </c>
      <c r="F280" s="24"/>
      <c r="G280" s="25">
        <f t="shared" si="13"/>
        <v>0</v>
      </c>
    </row>
    <row r="281" spans="1:7" ht="18.75">
      <c r="A281" s="2">
        <v>7</v>
      </c>
      <c r="B281" s="36" t="s">
        <v>114</v>
      </c>
      <c r="C281" s="6" t="s">
        <v>5</v>
      </c>
      <c r="D281" s="6">
        <v>100</v>
      </c>
      <c r="E281" s="14" t="s">
        <v>150</v>
      </c>
      <c r="F281" s="24"/>
      <c r="G281" s="25">
        <f t="shared" si="13"/>
        <v>0</v>
      </c>
    </row>
    <row r="282" spans="1:7" ht="18.75">
      <c r="A282" s="2">
        <v>8</v>
      </c>
      <c r="B282" s="36" t="s">
        <v>115</v>
      </c>
      <c r="C282" s="6" t="s">
        <v>5</v>
      </c>
      <c r="D282" s="6">
        <v>200</v>
      </c>
      <c r="E282" s="14" t="s">
        <v>150</v>
      </c>
      <c r="F282" s="24"/>
      <c r="G282" s="25">
        <f t="shared" si="13"/>
        <v>0</v>
      </c>
    </row>
    <row r="283" spans="1:7" ht="18.75">
      <c r="A283" s="2">
        <v>9</v>
      </c>
      <c r="B283" s="19" t="s">
        <v>193</v>
      </c>
      <c r="C283" s="5" t="s">
        <v>5</v>
      </c>
      <c r="D283" s="5">
        <v>200</v>
      </c>
      <c r="E283" s="14" t="s">
        <v>150</v>
      </c>
      <c r="F283" s="24"/>
      <c r="G283" s="25">
        <f t="shared" si="13"/>
        <v>0</v>
      </c>
    </row>
    <row r="284" spans="1:7" ht="18.75">
      <c r="A284" s="2">
        <f>A283+1</f>
        <v>10</v>
      </c>
      <c r="B284" s="19" t="s">
        <v>194</v>
      </c>
      <c r="C284" s="5" t="s">
        <v>5</v>
      </c>
      <c r="D284" s="5">
        <v>100</v>
      </c>
      <c r="E284" s="14" t="s">
        <v>150</v>
      </c>
      <c r="F284" s="24"/>
      <c r="G284" s="25">
        <f t="shared" si="13"/>
        <v>0</v>
      </c>
    </row>
    <row r="285" spans="1:7" ht="18.75">
      <c r="A285" s="2">
        <f>A284+1</f>
        <v>11</v>
      </c>
      <c r="B285" s="19" t="s">
        <v>195</v>
      </c>
      <c r="C285" s="5" t="s">
        <v>5</v>
      </c>
      <c r="D285" s="5">
        <v>100</v>
      </c>
      <c r="E285" s="14" t="s">
        <v>150</v>
      </c>
      <c r="F285" s="24"/>
      <c r="G285" s="25">
        <f t="shared" si="13"/>
        <v>0</v>
      </c>
    </row>
    <row r="286" spans="1:7" ht="18.75">
      <c r="A286" s="2">
        <f>A285+1</f>
        <v>12</v>
      </c>
      <c r="B286" s="19" t="s">
        <v>196</v>
      </c>
      <c r="C286" s="5" t="s">
        <v>5</v>
      </c>
      <c r="D286" s="5">
        <v>120</v>
      </c>
      <c r="E286" s="14" t="s">
        <v>150</v>
      </c>
      <c r="F286" s="24"/>
      <c r="G286" s="25">
        <f t="shared" si="13"/>
        <v>0</v>
      </c>
    </row>
    <row r="287" spans="1:7" ht="18.75">
      <c r="A287" s="2">
        <f>A286+1</f>
        <v>13</v>
      </c>
      <c r="B287" s="19" t="s">
        <v>197</v>
      </c>
      <c r="C287" s="5" t="s">
        <v>5</v>
      </c>
      <c r="D287" s="5">
        <v>120</v>
      </c>
      <c r="E287" s="14" t="s">
        <v>150</v>
      </c>
      <c r="F287" s="24"/>
      <c r="G287" s="25">
        <f t="shared" si="13"/>
        <v>0</v>
      </c>
    </row>
    <row r="288" spans="1:7" ht="18.75">
      <c r="A288" s="2">
        <f>A287+1</f>
        <v>14</v>
      </c>
      <c r="B288" s="19" t="s">
        <v>291</v>
      </c>
      <c r="C288" s="5" t="s">
        <v>5</v>
      </c>
      <c r="D288" s="5">
        <v>200</v>
      </c>
      <c r="E288" s="14" t="s">
        <v>150</v>
      </c>
      <c r="F288" s="24"/>
      <c r="G288" s="25">
        <f t="shared" si="13"/>
        <v>0</v>
      </c>
    </row>
    <row r="289" spans="1:9" ht="18.75">
      <c r="A289" s="2">
        <v>15</v>
      </c>
      <c r="B289" s="19" t="s">
        <v>433</v>
      </c>
      <c r="C289" s="5" t="s">
        <v>5</v>
      </c>
      <c r="D289" s="5">
        <v>200</v>
      </c>
      <c r="E289" s="14" t="s">
        <v>150</v>
      </c>
      <c r="F289" s="24"/>
      <c r="G289" s="25">
        <f t="shared" si="13"/>
        <v>0</v>
      </c>
    </row>
    <row r="290" spans="1:9" ht="18.75">
      <c r="A290" s="2"/>
      <c r="B290" s="19"/>
      <c r="C290" s="5"/>
      <c r="D290" s="5"/>
      <c r="E290" s="14"/>
      <c r="F290" s="24"/>
      <c r="G290" s="25">
        <v>0</v>
      </c>
    </row>
    <row r="291" spans="1:9" ht="24" customHeight="1">
      <c r="A291" s="46" t="s">
        <v>117</v>
      </c>
      <c r="B291" s="46"/>
      <c r="C291" s="46"/>
      <c r="D291" s="46"/>
      <c r="E291" s="46"/>
      <c r="F291" s="46"/>
      <c r="G291" s="23"/>
    </row>
    <row r="292" spans="1:9" ht="56.25" customHeight="1">
      <c r="A292" s="6">
        <v>1</v>
      </c>
      <c r="B292" s="7" t="s">
        <v>511</v>
      </c>
      <c r="C292" s="5" t="s">
        <v>6</v>
      </c>
      <c r="D292" s="5">
        <v>2000</v>
      </c>
      <c r="E292" s="12" t="s">
        <v>510</v>
      </c>
      <c r="F292" s="24"/>
      <c r="G292" s="25">
        <f>SUM(D292*F292)</f>
        <v>0</v>
      </c>
    </row>
    <row r="293" spans="1:9" ht="56.25">
      <c r="A293" s="6">
        <v>2</v>
      </c>
      <c r="B293" s="7" t="s">
        <v>512</v>
      </c>
      <c r="C293" s="5" t="s">
        <v>6</v>
      </c>
      <c r="D293" s="5">
        <v>2000</v>
      </c>
      <c r="E293" s="12" t="s">
        <v>510</v>
      </c>
      <c r="F293" s="24"/>
      <c r="G293" s="25">
        <f t="shared" ref="G293:G300" si="14">SUM(D293*F293)</f>
        <v>0</v>
      </c>
    </row>
    <row r="294" spans="1:9" ht="56.25">
      <c r="A294" s="6">
        <v>3</v>
      </c>
      <c r="B294" s="7" t="s">
        <v>513</v>
      </c>
      <c r="C294" s="5" t="s">
        <v>6</v>
      </c>
      <c r="D294" s="5">
        <v>500</v>
      </c>
      <c r="E294" s="12" t="s">
        <v>141</v>
      </c>
      <c r="F294" s="24"/>
      <c r="G294" s="25">
        <f t="shared" si="14"/>
        <v>0</v>
      </c>
    </row>
    <row r="295" spans="1:9" ht="37.5">
      <c r="A295" s="6">
        <v>4</v>
      </c>
      <c r="B295" s="7" t="s">
        <v>515</v>
      </c>
      <c r="C295" s="5" t="s">
        <v>6</v>
      </c>
      <c r="D295" s="5">
        <v>900</v>
      </c>
      <c r="E295" s="12" t="s">
        <v>514</v>
      </c>
      <c r="F295" s="24"/>
      <c r="G295" s="25">
        <f t="shared" si="14"/>
        <v>0</v>
      </c>
    </row>
    <row r="296" spans="1:9" ht="36" customHeight="1">
      <c r="A296" s="6">
        <v>5</v>
      </c>
      <c r="B296" s="7" t="s">
        <v>281</v>
      </c>
      <c r="C296" s="5" t="s">
        <v>6</v>
      </c>
      <c r="D296" s="5">
        <v>80</v>
      </c>
      <c r="E296" s="12" t="s">
        <v>282</v>
      </c>
      <c r="F296" s="24"/>
      <c r="G296" s="25">
        <f t="shared" si="14"/>
        <v>0</v>
      </c>
    </row>
    <row r="297" spans="1:9" ht="75">
      <c r="A297" s="6">
        <v>6</v>
      </c>
      <c r="B297" s="7" t="s">
        <v>138</v>
      </c>
      <c r="C297" s="5" t="s">
        <v>6</v>
      </c>
      <c r="D297" s="5">
        <v>2600</v>
      </c>
      <c r="E297" s="12" t="s">
        <v>275</v>
      </c>
      <c r="F297" s="24"/>
      <c r="G297" s="25">
        <f t="shared" si="14"/>
        <v>0</v>
      </c>
    </row>
    <row r="298" spans="1:9" ht="93.75">
      <c r="A298" s="6">
        <v>7</v>
      </c>
      <c r="B298" s="7" t="s">
        <v>374</v>
      </c>
      <c r="C298" s="5" t="s">
        <v>5</v>
      </c>
      <c r="D298" s="5">
        <v>50</v>
      </c>
      <c r="E298" s="12" t="s">
        <v>142</v>
      </c>
      <c r="F298" s="24"/>
      <c r="G298" s="25">
        <f t="shared" si="14"/>
        <v>0</v>
      </c>
    </row>
    <row r="299" spans="1:9" ht="56.25">
      <c r="A299" s="6">
        <v>8</v>
      </c>
      <c r="B299" s="7" t="s">
        <v>375</v>
      </c>
      <c r="C299" s="5" t="s">
        <v>5</v>
      </c>
      <c r="D299" s="5">
        <v>120</v>
      </c>
      <c r="E299" s="12" t="s">
        <v>143</v>
      </c>
      <c r="F299" s="24"/>
      <c r="G299" s="25">
        <f t="shared" si="14"/>
        <v>0</v>
      </c>
    </row>
    <row r="300" spans="1:9" ht="48" customHeight="1">
      <c r="A300" s="6">
        <v>9</v>
      </c>
      <c r="B300" s="7" t="s">
        <v>376</v>
      </c>
      <c r="C300" s="5" t="s">
        <v>6</v>
      </c>
      <c r="D300" s="5">
        <v>80</v>
      </c>
      <c r="E300" s="12" t="s">
        <v>377</v>
      </c>
      <c r="F300" s="24"/>
      <c r="G300" s="25">
        <f t="shared" si="14"/>
        <v>0</v>
      </c>
    </row>
    <row r="301" spans="1:9" ht="37.5">
      <c r="A301" s="6">
        <v>10</v>
      </c>
      <c r="B301" s="7" t="s">
        <v>139</v>
      </c>
      <c r="C301" s="5" t="s">
        <v>5</v>
      </c>
      <c r="D301" s="5">
        <v>20</v>
      </c>
      <c r="E301" s="12" t="s">
        <v>144</v>
      </c>
      <c r="F301" s="24"/>
      <c r="G301" s="25">
        <f t="shared" ref="G301:G310" si="15">SUM(D301*F301)</f>
        <v>0</v>
      </c>
    </row>
    <row r="302" spans="1:9" ht="56.25">
      <c r="A302" s="6">
        <v>11</v>
      </c>
      <c r="B302" s="7" t="s">
        <v>276</v>
      </c>
      <c r="C302" s="5" t="s">
        <v>6</v>
      </c>
      <c r="D302" s="5">
        <v>1000</v>
      </c>
      <c r="E302" s="12" t="s">
        <v>277</v>
      </c>
      <c r="F302" s="24"/>
      <c r="G302" s="25">
        <f t="shared" si="15"/>
        <v>0</v>
      </c>
    </row>
    <row r="303" spans="1:9" ht="60" customHeight="1">
      <c r="A303" s="6">
        <v>12</v>
      </c>
      <c r="B303" s="7" t="s">
        <v>140</v>
      </c>
      <c r="C303" s="5" t="s">
        <v>6</v>
      </c>
      <c r="D303" s="5">
        <v>300</v>
      </c>
      <c r="E303" s="12" t="s">
        <v>145</v>
      </c>
      <c r="F303" s="24"/>
      <c r="G303" s="25">
        <f t="shared" si="15"/>
        <v>0</v>
      </c>
    </row>
    <row r="304" spans="1:9" ht="56.25">
      <c r="A304" s="6">
        <v>13</v>
      </c>
      <c r="B304" s="36" t="s">
        <v>378</v>
      </c>
      <c r="C304" s="5" t="s">
        <v>6</v>
      </c>
      <c r="D304" s="5">
        <v>900</v>
      </c>
      <c r="E304" s="17" t="s">
        <v>516</v>
      </c>
      <c r="F304" s="30"/>
      <c r="G304" s="31">
        <f t="shared" si="15"/>
        <v>0</v>
      </c>
      <c r="H304" s="4"/>
      <c r="I304" s="4"/>
    </row>
    <row r="305" spans="1:7" ht="74.25" customHeight="1">
      <c r="A305" s="6">
        <f>A304+1</f>
        <v>14</v>
      </c>
      <c r="B305" s="37" t="s">
        <v>280</v>
      </c>
      <c r="C305" s="5" t="s">
        <v>6</v>
      </c>
      <c r="D305" s="5">
        <v>400</v>
      </c>
      <c r="E305" s="11" t="s">
        <v>517</v>
      </c>
      <c r="F305" s="24"/>
      <c r="G305" s="25">
        <f t="shared" si="15"/>
        <v>0</v>
      </c>
    </row>
    <row r="306" spans="1:7" ht="36">
      <c r="A306" s="6">
        <v>15</v>
      </c>
      <c r="B306" s="36" t="s">
        <v>379</v>
      </c>
      <c r="C306" s="5" t="s">
        <v>6</v>
      </c>
      <c r="D306" s="5">
        <v>450</v>
      </c>
      <c r="E306" s="14" t="s">
        <v>380</v>
      </c>
      <c r="F306" s="24"/>
      <c r="G306" s="25">
        <f t="shared" si="15"/>
        <v>0</v>
      </c>
    </row>
    <row r="307" spans="1:7" ht="37.5" customHeight="1">
      <c r="A307" s="6">
        <v>16</v>
      </c>
      <c r="B307" s="36" t="s">
        <v>381</v>
      </c>
      <c r="C307" s="5" t="s">
        <v>6</v>
      </c>
      <c r="D307" s="5">
        <v>200</v>
      </c>
      <c r="E307" s="15" t="s">
        <v>382</v>
      </c>
      <c r="F307" s="24"/>
      <c r="G307" s="25">
        <f t="shared" si="15"/>
        <v>0</v>
      </c>
    </row>
    <row r="308" spans="1:7" ht="18.75">
      <c r="A308" s="6">
        <v>17</v>
      </c>
      <c r="B308" s="36" t="s">
        <v>384</v>
      </c>
      <c r="C308" s="5" t="s">
        <v>6</v>
      </c>
      <c r="D308" s="5">
        <v>600</v>
      </c>
      <c r="E308" s="11" t="s">
        <v>385</v>
      </c>
      <c r="F308" s="24"/>
      <c r="G308" s="25">
        <f>SUM(D308*F308)</f>
        <v>0</v>
      </c>
    </row>
    <row r="309" spans="1:7" ht="18.75">
      <c r="A309" s="6">
        <v>18</v>
      </c>
      <c r="B309" s="36" t="s">
        <v>386</v>
      </c>
      <c r="C309" s="5" t="s">
        <v>6</v>
      </c>
      <c r="D309" s="5">
        <v>1000</v>
      </c>
      <c r="E309" s="11" t="s">
        <v>387</v>
      </c>
      <c r="F309" s="24"/>
      <c r="G309" s="25">
        <f>SUM(D309*F309)</f>
        <v>0</v>
      </c>
    </row>
    <row r="310" spans="1:7" ht="18.75">
      <c r="A310" s="6">
        <v>19</v>
      </c>
      <c r="B310" s="36" t="s">
        <v>383</v>
      </c>
      <c r="C310" s="5" t="s">
        <v>6</v>
      </c>
      <c r="D310" s="5">
        <v>200</v>
      </c>
      <c r="E310" s="11"/>
      <c r="F310" s="24"/>
      <c r="G310" s="25">
        <f t="shared" si="15"/>
        <v>0</v>
      </c>
    </row>
    <row r="311" spans="1:7" ht="37.5">
      <c r="A311" s="6">
        <v>20</v>
      </c>
      <c r="B311" s="36" t="s">
        <v>278</v>
      </c>
      <c r="C311" s="5" t="s">
        <v>5</v>
      </c>
      <c r="D311" s="5">
        <v>180</v>
      </c>
      <c r="E311" s="11" t="s">
        <v>279</v>
      </c>
      <c r="F311" s="24"/>
      <c r="G311" s="25">
        <f>SUM(D311*F311)</f>
        <v>0</v>
      </c>
    </row>
    <row r="312" spans="1:7" ht="37.5" customHeight="1">
      <c r="A312" s="6">
        <v>21</v>
      </c>
      <c r="B312" s="36" t="s">
        <v>519</v>
      </c>
      <c r="C312" s="5" t="s">
        <v>212</v>
      </c>
      <c r="D312" s="5">
        <v>3000</v>
      </c>
      <c r="E312" s="14" t="s">
        <v>518</v>
      </c>
      <c r="F312" s="24"/>
      <c r="G312" s="25">
        <v>0</v>
      </c>
    </row>
    <row r="313" spans="1:7" ht="27.75" customHeight="1">
      <c r="A313" s="46" t="s">
        <v>146</v>
      </c>
      <c r="B313" s="46"/>
      <c r="C313" s="46"/>
      <c r="D313" s="46"/>
      <c r="E313" s="46"/>
      <c r="F313" s="46"/>
      <c r="G313" s="23"/>
    </row>
    <row r="314" spans="1:7" ht="76.5">
      <c r="A314" s="6">
        <v>1</v>
      </c>
      <c r="B314" s="38" t="s">
        <v>187</v>
      </c>
      <c r="C314" s="5" t="s">
        <v>5</v>
      </c>
      <c r="D314" s="5">
        <v>80</v>
      </c>
      <c r="E314" s="35" t="s">
        <v>59</v>
      </c>
      <c r="F314" s="24"/>
      <c r="G314" s="25">
        <f t="shared" ref="G314:G321" si="16">SUM(D314*F314)</f>
        <v>0</v>
      </c>
    </row>
    <row r="315" spans="1:7" ht="76.5">
      <c r="A315" s="6">
        <v>2</v>
      </c>
      <c r="B315" s="38" t="s">
        <v>186</v>
      </c>
      <c r="C315" s="5" t="s">
        <v>5</v>
      </c>
      <c r="D315" s="5">
        <v>200</v>
      </c>
      <c r="E315" s="35" t="s">
        <v>192</v>
      </c>
      <c r="F315" s="24"/>
      <c r="G315" s="25">
        <f t="shared" si="16"/>
        <v>0</v>
      </c>
    </row>
    <row r="316" spans="1:7" ht="76.5">
      <c r="A316" s="6">
        <v>3</v>
      </c>
      <c r="B316" s="38" t="s">
        <v>354</v>
      </c>
      <c r="C316" s="5" t="s">
        <v>5</v>
      </c>
      <c r="D316" s="5">
        <v>250</v>
      </c>
      <c r="E316" s="35" t="s">
        <v>192</v>
      </c>
      <c r="F316" s="24"/>
      <c r="G316" s="25">
        <f t="shared" si="16"/>
        <v>0</v>
      </c>
    </row>
    <row r="317" spans="1:7" ht="76.5">
      <c r="A317" s="6">
        <v>4</v>
      </c>
      <c r="B317" s="38" t="s">
        <v>188</v>
      </c>
      <c r="C317" s="5" t="s">
        <v>5</v>
      </c>
      <c r="D317" s="5">
        <v>200</v>
      </c>
      <c r="E317" s="35" t="s">
        <v>192</v>
      </c>
      <c r="F317" s="24"/>
      <c r="G317" s="25">
        <f t="shared" si="16"/>
        <v>0</v>
      </c>
    </row>
    <row r="318" spans="1:7" ht="18.75">
      <c r="A318" s="6">
        <v>5</v>
      </c>
      <c r="B318" s="38" t="s">
        <v>62</v>
      </c>
      <c r="C318" s="5" t="s">
        <v>5</v>
      </c>
      <c r="D318" s="5">
        <v>20</v>
      </c>
      <c r="E318" s="14"/>
      <c r="F318" s="24"/>
      <c r="G318" s="25">
        <f t="shared" si="16"/>
        <v>0</v>
      </c>
    </row>
    <row r="319" spans="1:7" ht="37.5">
      <c r="A319" s="6">
        <v>6</v>
      </c>
      <c r="B319" s="38" t="s">
        <v>290</v>
      </c>
      <c r="C319" s="5" t="s">
        <v>5</v>
      </c>
      <c r="D319" s="5">
        <v>100</v>
      </c>
      <c r="E319" s="11" t="s">
        <v>198</v>
      </c>
      <c r="F319" s="24"/>
      <c r="G319" s="25">
        <f t="shared" si="16"/>
        <v>0</v>
      </c>
    </row>
    <row r="320" spans="1:7" ht="42" customHeight="1">
      <c r="A320" s="6">
        <v>7</v>
      </c>
      <c r="B320" s="38" t="s">
        <v>289</v>
      </c>
      <c r="C320" s="5" t="s">
        <v>5</v>
      </c>
      <c r="D320" s="5">
        <v>80</v>
      </c>
      <c r="E320" s="11" t="s">
        <v>198</v>
      </c>
      <c r="F320" s="24"/>
      <c r="G320" s="25">
        <f t="shared" si="16"/>
        <v>0</v>
      </c>
    </row>
    <row r="321" spans="1:7" ht="18.75">
      <c r="A321" s="6">
        <v>8</v>
      </c>
      <c r="B321" s="38" t="s">
        <v>63</v>
      </c>
      <c r="C321" s="5" t="s">
        <v>5</v>
      </c>
      <c r="D321" s="5">
        <v>25</v>
      </c>
      <c r="E321" s="14"/>
      <c r="F321" s="24"/>
      <c r="G321" s="25">
        <f t="shared" si="16"/>
        <v>0</v>
      </c>
    </row>
    <row r="322" spans="1:7" ht="18.75">
      <c r="A322" s="6"/>
      <c r="B322" s="38"/>
      <c r="C322" s="5"/>
      <c r="D322" s="5"/>
      <c r="E322" s="14"/>
      <c r="F322" s="24"/>
      <c r="G322" s="25">
        <v>0</v>
      </c>
    </row>
    <row r="323" spans="1:7" ht="27" customHeight="1">
      <c r="A323" s="42" t="s">
        <v>343</v>
      </c>
      <c r="B323" s="42"/>
      <c r="C323" s="42"/>
      <c r="D323" s="42"/>
      <c r="E323" s="42"/>
      <c r="F323" s="42"/>
      <c r="G323" s="32"/>
    </row>
    <row r="324" spans="1:7" ht="18.75">
      <c r="A324" s="2">
        <v>1</v>
      </c>
      <c r="B324" s="38" t="s">
        <v>126</v>
      </c>
      <c r="C324" s="5" t="s">
        <v>5</v>
      </c>
      <c r="D324" s="5">
        <v>150</v>
      </c>
      <c r="E324" s="14" t="s">
        <v>422</v>
      </c>
      <c r="F324" s="24"/>
      <c r="G324" s="25">
        <f t="shared" ref="G324:G338" si="17">SUM(D324*F324)</f>
        <v>0</v>
      </c>
    </row>
    <row r="325" spans="1:7" ht="18.75">
      <c r="A325" s="2">
        <v>2</v>
      </c>
      <c r="B325" s="38" t="s">
        <v>370</v>
      </c>
      <c r="C325" s="5" t="s">
        <v>5</v>
      </c>
      <c r="D325" s="5">
        <v>50</v>
      </c>
      <c r="E325" s="14" t="s">
        <v>422</v>
      </c>
      <c r="F325" s="24"/>
      <c r="G325" s="25">
        <f t="shared" si="17"/>
        <v>0</v>
      </c>
    </row>
    <row r="326" spans="1:7" ht="18.75">
      <c r="A326" s="2">
        <v>3</v>
      </c>
      <c r="B326" s="36" t="s">
        <v>127</v>
      </c>
      <c r="C326" s="5" t="s">
        <v>5</v>
      </c>
      <c r="D326" s="5">
        <v>50</v>
      </c>
      <c r="E326" s="14"/>
      <c r="F326" s="24"/>
      <c r="G326" s="25">
        <f t="shared" si="17"/>
        <v>0</v>
      </c>
    </row>
    <row r="327" spans="1:7" ht="18.75">
      <c r="A327" s="2">
        <v>4</v>
      </c>
      <c r="B327" s="39" t="s">
        <v>128</v>
      </c>
      <c r="C327" s="5" t="s">
        <v>5</v>
      </c>
      <c r="D327" s="5">
        <v>600</v>
      </c>
      <c r="E327" s="14" t="s">
        <v>423</v>
      </c>
      <c r="F327" s="24"/>
      <c r="G327" s="25">
        <f t="shared" si="17"/>
        <v>0</v>
      </c>
    </row>
    <row r="328" spans="1:7" ht="18.75">
      <c r="A328" s="2">
        <v>5</v>
      </c>
      <c r="B328" s="38" t="s">
        <v>424</v>
      </c>
      <c r="C328" s="5" t="s">
        <v>5</v>
      </c>
      <c r="D328" s="5">
        <v>300</v>
      </c>
      <c r="E328" s="14" t="s">
        <v>425</v>
      </c>
      <c r="F328" s="24"/>
      <c r="G328" s="25">
        <f t="shared" si="17"/>
        <v>0</v>
      </c>
    </row>
    <row r="329" spans="1:7" ht="18.75">
      <c r="A329" s="2">
        <v>6</v>
      </c>
      <c r="B329" s="38" t="s">
        <v>426</v>
      </c>
      <c r="C329" s="5" t="s">
        <v>5</v>
      </c>
      <c r="D329" s="5">
        <v>25</v>
      </c>
      <c r="E329" s="14" t="s">
        <v>427</v>
      </c>
      <c r="F329" s="24"/>
      <c r="G329" s="25">
        <f t="shared" si="17"/>
        <v>0</v>
      </c>
    </row>
    <row r="330" spans="1:7" ht="18.75">
      <c r="A330" s="2">
        <v>7</v>
      </c>
      <c r="B330" s="38" t="s">
        <v>351</v>
      </c>
      <c r="C330" s="5" t="s">
        <v>5</v>
      </c>
      <c r="D330" s="5">
        <v>250</v>
      </c>
      <c r="E330" s="14" t="s">
        <v>428</v>
      </c>
      <c r="F330" s="24"/>
      <c r="G330" s="25">
        <f t="shared" si="17"/>
        <v>0</v>
      </c>
    </row>
    <row r="331" spans="1:7" ht="18.75">
      <c r="A331" s="2">
        <v>8</v>
      </c>
      <c r="B331" s="38" t="s">
        <v>185</v>
      </c>
      <c r="C331" s="5" t="s">
        <v>5</v>
      </c>
      <c r="D331" s="5">
        <v>40</v>
      </c>
      <c r="E331" s="14" t="s">
        <v>429</v>
      </c>
      <c r="F331" s="24"/>
      <c r="G331" s="25">
        <f t="shared" si="17"/>
        <v>0</v>
      </c>
    </row>
    <row r="332" spans="1:7" ht="18.75">
      <c r="A332" s="2">
        <v>9</v>
      </c>
      <c r="B332" s="38" t="s">
        <v>184</v>
      </c>
      <c r="C332" s="5" t="s">
        <v>5</v>
      </c>
      <c r="D332" s="5">
        <v>180</v>
      </c>
      <c r="E332" s="14" t="s">
        <v>430</v>
      </c>
      <c r="F332" s="24"/>
      <c r="G332" s="25">
        <f t="shared" si="17"/>
        <v>0</v>
      </c>
    </row>
    <row r="333" spans="1:7" ht="18.75">
      <c r="A333" s="2">
        <v>10</v>
      </c>
      <c r="B333" s="38" t="s">
        <v>129</v>
      </c>
      <c r="C333" s="5" t="s">
        <v>5</v>
      </c>
      <c r="D333" s="5">
        <v>40</v>
      </c>
      <c r="E333" s="14"/>
      <c r="F333" s="24"/>
      <c r="G333" s="25">
        <f t="shared" si="17"/>
        <v>0</v>
      </c>
    </row>
    <row r="334" spans="1:7" ht="18.75">
      <c r="A334" s="2">
        <v>11</v>
      </c>
      <c r="B334" s="38" t="s">
        <v>352</v>
      </c>
      <c r="C334" s="5" t="s">
        <v>5</v>
      </c>
      <c r="D334" s="5">
        <v>65</v>
      </c>
      <c r="E334" s="14" t="s">
        <v>431</v>
      </c>
      <c r="F334" s="24"/>
      <c r="G334" s="25">
        <f t="shared" si="17"/>
        <v>0</v>
      </c>
    </row>
    <row r="335" spans="1:7" ht="18.75">
      <c r="A335" s="2">
        <v>12</v>
      </c>
      <c r="B335" s="38" t="s">
        <v>130</v>
      </c>
      <c r="C335" s="5" t="s">
        <v>5</v>
      </c>
      <c r="D335" s="5">
        <v>150</v>
      </c>
      <c r="E335" s="14" t="s">
        <v>432</v>
      </c>
      <c r="F335" s="24"/>
      <c r="G335" s="25">
        <f t="shared" si="17"/>
        <v>0</v>
      </c>
    </row>
    <row r="336" spans="1:7" ht="18.75">
      <c r="A336" s="2">
        <v>13</v>
      </c>
      <c r="B336" s="38" t="s">
        <v>183</v>
      </c>
      <c r="C336" s="5" t="s">
        <v>5</v>
      </c>
      <c r="D336" s="5">
        <v>180</v>
      </c>
      <c r="E336" s="14" t="s">
        <v>432</v>
      </c>
      <c r="F336" s="24"/>
      <c r="G336" s="25">
        <f t="shared" si="17"/>
        <v>0</v>
      </c>
    </row>
    <row r="337" spans="1:7" ht="36">
      <c r="A337" s="2">
        <v>14</v>
      </c>
      <c r="B337" s="38" t="s">
        <v>353</v>
      </c>
      <c r="C337" s="5" t="s">
        <v>5</v>
      </c>
      <c r="D337" s="5">
        <v>25</v>
      </c>
      <c r="E337" s="14"/>
      <c r="F337" s="24"/>
      <c r="G337" s="25">
        <f t="shared" si="17"/>
        <v>0</v>
      </c>
    </row>
    <row r="338" spans="1:7" ht="18.75">
      <c r="A338" s="2">
        <v>15</v>
      </c>
      <c r="B338" s="36" t="s">
        <v>131</v>
      </c>
      <c r="C338" s="5" t="s">
        <v>5</v>
      </c>
      <c r="D338" s="5">
        <v>20</v>
      </c>
      <c r="E338" s="14"/>
      <c r="F338" s="24"/>
      <c r="G338" s="25">
        <f t="shared" si="17"/>
        <v>0</v>
      </c>
    </row>
    <row r="339" spans="1:7" ht="18.75">
      <c r="A339" s="2"/>
      <c r="B339" s="36"/>
      <c r="C339" s="5"/>
      <c r="D339" s="5"/>
      <c r="E339" s="14"/>
      <c r="F339" s="24"/>
      <c r="G339" s="25">
        <v>0</v>
      </c>
    </row>
    <row r="340" spans="1:7" ht="25.5" customHeight="1">
      <c r="A340" s="42" t="s">
        <v>369</v>
      </c>
      <c r="B340" s="42"/>
      <c r="C340" s="42"/>
      <c r="D340" s="42"/>
      <c r="E340" s="42"/>
      <c r="F340" s="42"/>
      <c r="G340" s="32"/>
    </row>
    <row r="341" spans="1:7" ht="18.75">
      <c r="A341" s="6">
        <v>1</v>
      </c>
      <c r="B341" s="38" t="s">
        <v>189</v>
      </c>
      <c r="C341" s="5" t="s">
        <v>5</v>
      </c>
      <c r="D341" s="5">
        <v>180</v>
      </c>
      <c r="E341" s="14" t="s">
        <v>415</v>
      </c>
      <c r="F341" s="24"/>
      <c r="G341" s="25">
        <f t="shared" ref="G341:G348" si="18">SUM(D341*F341)</f>
        <v>0</v>
      </c>
    </row>
    <row r="342" spans="1:7" ht="18.75">
      <c r="A342" s="6">
        <f t="shared" ref="A342:A348" si="19">A341+1</f>
        <v>2</v>
      </c>
      <c r="B342" s="38" t="s">
        <v>190</v>
      </c>
      <c r="C342" s="5" t="s">
        <v>5</v>
      </c>
      <c r="D342" s="5">
        <v>180</v>
      </c>
      <c r="E342" s="14" t="s">
        <v>416</v>
      </c>
      <c r="F342" s="24"/>
      <c r="G342" s="25">
        <f t="shared" si="18"/>
        <v>0</v>
      </c>
    </row>
    <row r="343" spans="1:7" ht="18.75">
      <c r="A343" s="6">
        <f t="shared" si="19"/>
        <v>3</v>
      </c>
      <c r="B343" s="38" t="s">
        <v>132</v>
      </c>
      <c r="C343" s="5" t="s">
        <v>5</v>
      </c>
      <c r="D343" s="5">
        <v>180</v>
      </c>
      <c r="E343" s="14"/>
      <c r="F343" s="24"/>
      <c r="G343" s="25">
        <f t="shared" si="18"/>
        <v>0</v>
      </c>
    </row>
    <row r="344" spans="1:7" ht="18.75">
      <c r="A344" s="6">
        <f t="shared" si="19"/>
        <v>4</v>
      </c>
      <c r="B344" s="38" t="s">
        <v>417</v>
      </c>
      <c r="C344" s="5" t="s">
        <v>5</v>
      </c>
      <c r="D344" s="5">
        <v>550</v>
      </c>
      <c r="E344" s="14"/>
      <c r="F344" s="24"/>
      <c r="G344" s="25">
        <f t="shared" si="18"/>
        <v>0</v>
      </c>
    </row>
    <row r="345" spans="1:7" ht="18.75">
      <c r="A345" s="6">
        <f t="shared" si="19"/>
        <v>5</v>
      </c>
      <c r="B345" s="38" t="s">
        <v>418</v>
      </c>
      <c r="C345" s="5" t="s">
        <v>5</v>
      </c>
      <c r="D345" s="5">
        <v>500</v>
      </c>
      <c r="E345" s="14"/>
      <c r="F345" s="24"/>
      <c r="G345" s="25">
        <f t="shared" si="18"/>
        <v>0</v>
      </c>
    </row>
    <row r="346" spans="1:7" ht="18.75">
      <c r="A346" s="6">
        <v>6</v>
      </c>
      <c r="B346" s="38" t="s">
        <v>350</v>
      </c>
      <c r="C346" s="5" t="s">
        <v>5</v>
      </c>
      <c r="D346" s="5">
        <v>90</v>
      </c>
      <c r="E346" s="14" t="s">
        <v>419</v>
      </c>
      <c r="F346" s="24"/>
      <c r="G346" s="25">
        <f t="shared" si="18"/>
        <v>0</v>
      </c>
    </row>
    <row r="347" spans="1:7" ht="18.75">
      <c r="A347" s="6">
        <f t="shared" si="19"/>
        <v>7</v>
      </c>
      <c r="B347" s="39" t="s">
        <v>421</v>
      </c>
      <c r="C347" s="5" t="s">
        <v>5</v>
      </c>
      <c r="D347" s="5">
        <v>250</v>
      </c>
      <c r="E347" s="14" t="s">
        <v>420</v>
      </c>
      <c r="F347" s="24"/>
      <c r="G347" s="25">
        <f t="shared" si="18"/>
        <v>0</v>
      </c>
    </row>
    <row r="348" spans="1:7" ht="18.75">
      <c r="A348" s="6">
        <f t="shared" si="19"/>
        <v>8</v>
      </c>
      <c r="B348" s="39" t="s">
        <v>133</v>
      </c>
      <c r="C348" s="5" t="s">
        <v>5</v>
      </c>
      <c r="D348" s="5">
        <v>80</v>
      </c>
      <c r="E348" s="14" t="s">
        <v>420</v>
      </c>
      <c r="F348" s="24"/>
      <c r="G348" s="25">
        <f t="shared" si="18"/>
        <v>0</v>
      </c>
    </row>
    <row r="349" spans="1:7" ht="18.75">
      <c r="A349" s="10"/>
      <c r="B349" s="40"/>
      <c r="C349" s="20"/>
      <c r="D349" s="20"/>
      <c r="E349" s="9"/>
      <c r="F349" s="33"/>
      <c r="G349" s="34">
        <v>0</v>
      </c>
    </row>
  </sheetData>
  <mergeCells count="12">
    <mergeCell ref="A1:E1"/>
    <mergeCell ref="A3:F3"/>
    <mergeCell ref="A111:F111"/>
    <mergeCell ref="A140:F140"/>
    <mergeCell ref="A340:F340"/>
    <mergeCell ref="A323:F323"/>
    <mergeCell ref="A164:F164"/>
    <mergeCell ref="A186:F186"/>
    <mergeCell ref="A215:F215"/>
    <mergeCell ref="A274:F274"/>
    <mergeCell ref="A291:F291"/>
    <mergeCell ref="A313:F313"/>
  </mergeCells>
  <phoneticPr fontId="0" type="noConversion"/>
  <pageMargins left="0.75" right="0.75" top="1" bottom="1" header="0.5" footer="0.5"/>
  <pageSetup paperSize="9" orientation="portrait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Madziara</dc:creator>
  <cp:lastModifiedBy>User</cp:lastModifiedBy>
  <dcterms:created xsi:type="dcterms:W3CDTF">2012-11-12T15:47:39Z</dcterms:created>
  <dcterms:modified xsi:type="dcterms:W3CDTF">2015-12-09T22:03:55Z</dcterms:modified>
</cp:coreProperties>
</file>